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0" yWindow="45" windowWidth="8430" windowHeight="5250" activeTab="11"/>
  </bookViews>
  <sheets>
    <sheet name="5.A-dě (3)" sheetId="19" r:id="rId1"/>
    <sheet name="5.A-dě (2)" sheetId="18" r:id="rId2"/>
    <sheet name="5.A-dě" sheetId="17" r:id="rId3"/>
    <sheet name="1.A" sheetId="1" r:id="rId4"/>
    <sheet name="3.A" sheetId="2" r:id="rId5"/>
    <sheet name="3.A-dě" sheetId="3" r:id="rId6"/>
    <sheet name="5.A" sheetId="10" r:id="rId7"/>
    <sheet name="1.C" sheetId="15" r:id="rId8"/>
    <sheet name="2.C" sheetId="11" r:id="rId9"/>
    <sheet name="8.A" sheetId="8" r:id="rId10"/>
    <sheet name="4.C" sheetId="7" r:id="rId11"/>
    <sheet name="List1" sheetId="14" r:id="rId12"/>
    <sheet name="List2" sheetId="16" r:id="rId13"/>
  </sheets>
  <calcPr calcId="145621"/>
</workbook>
</file>

<file path=xl/calcChain.xml><?xml version="1.0" encoding="utf-8"?>
<calcChain xmlns="http://schemas.openxmlformats.org/spreadsheetml/2006/main">
  <c r="B34" i="17" l="1"/>
  <c r="B39" i="19"/>
  <c r="B38" i="19"/>
  <c r="B37" i="19"/>
  <c r="B36" i="19"/>
  <c r="B35" i="19"/>
  <c r="B34" i="19"/>
  <c r="B39" i="18"/>
  <c r="B38" i="18"/>
  <c r="B37" i="18"/>
  <c r="B36" i="18"/>
  <c r="B35" i="18"/>
  <c r="B34" i="18"/>
  <c r="B39" i="17"/>
  <c r="B38" i="17"/>
  <c r="B37" i="17"/>
  <c r="B36" i="17"/>
  <c r="B35" i="17"/>
  <c r="B32" i="11" l="1"/>
  <c r="B33" i="11"/>
  <c r="B34" i="11"/>
  <c r="B35" i="11"/>
  <c r="B36" i="11"/>
  <c r="B31" i="11"/>
  <c r="B36" i="15"/>
  <c r="B37" i="15"/>
  <c r="B38" i="15"/>
  <c r="B39" i="15"/>
  <c r="B40" i="15"/>
  <c r="B41" i="15"/>
  <c r="B42" i="15"/>
  <c r="B34" i="10"/>
  <c r="B35" i="10"/>
  <c r="B36" i="10"/>
  <c r="B37" i="10"/>
  <c r="B38" i="10"/>
  <c r="B33" i="3"/>
  <c r="B34" i="3"/>
  <c r="B35" i="3"/>
  <c r="B36" i="3"/>
  <c r="B37" i="3"/>
  <c r="B35" i="2"/>
  <c r="B36" i="2"/>
  <c r="B37" i="2"/>
  <c r="B38" i="2"/>
  <c r="B39" i="2"/>
  <c r="B28" i="1"/>
  <c r="B29" i="1"/>
  <c r="B30" i="1"/>
  <c r="B31" i="1"/>
  <c r="B32" i="1"/>
</calcChain>
</file>

<file path=xl/sharedStrings.xml><?xml version="1.0" encoding="utf-8"?>
<sst xmlns="http://schemas.openxmlformats.org/spreadsheetml/2006/main" count="776" uniqueCount="388">
  <si>
    <t>P. č.</t>
  </si>
  <si>
    <t>Příjmení jméno</t>
  </si>
  <si>
    <t>1.</t>
  </si>
  <si>
    <t>BALÁK Jan</t>
  </si>
  <si>
    <t>2.</t>
  </si>
  <si>
    <t>CEJNKOVÁ Marie</t>
  </si>
  <si>
    <t>3.</t>
  </si>
  <si>
    <t>DOLEŽALOVÁ Hana</t>
  </si>
  <si>
    <t>4.</t>
  </si>
  <si>
    <t>DVOŘÁKOVÁ Eliška</t>
  </si>
  <si>
    <t>5.</t>
  </si>
  <si>
    <t>GAZDOVÁ Lucie</t>
  </si>
  <si>
    <t>6.</t>
  </si>
  <si>
    <t>HORTOVÁ Hana</t>
  </si>
  <si>
    <t>7.</t>
  </si>
  <si>
    <t>HUBLOVÁ Erika</t>
  </si>
  <si>
    <t>8.</t>
  </si>
  <si>
    <t>CHOVANOVÁ Anna</t>
  </si>
  <si>
    <t>9.</t>
  </si>
  <si>
    <t>JANOUŠEK Marek</t>
  </si>
  <si>
    <t>10.</t>
  </si>
  <si>
    <t>KOHOUTOVÁ Lenka</t>
  </si>
  <si>
    <t>11.</t>
  </si>
  <si>
    <t>KUČEROVÁ Markéta</t>
  </si>
  <si>
    <t>12.</t>
  </si>
  <si>
    <t>LUDES Adam</t>
  </si>
  <si>
    <t>13.</t>
  </si>
  <si>
    <t>MINAŘÍK Jan</t>
  </si>
  <si>
    <t>14.</t>
  </si>
  <si>
    <t>MUSIL Michal</t>
  </si>
  <si>
    <t>15.</t>
  </si>
  <si>
    <t>NOVÁKOVÁ Kristýna</t>
  </si>
  <si>
    <t>16.</t>
  </si>
  <si>
    <t>POSPÍCHALOVÁ Klára</t>
  </si>
  <si>
    <t>17.</t>
  </si>
  <si>
    <t>ŘEZNÍČKOVÁ Nikola</t>
  </si>
  <si>
    <t>18.</t>
  </si>
  <si>
    <t>SÁBLÍKOVÁ Iveta</t>
  </si>
  <si>
    <t>19.</t>
  </si>
  <si>
    <t>ŠAJNAROVÁ Sára</t>
  </si>
  <si>
    <t>20.</t>
  </si>
  <si>
    <t>ŠROLEROVÁ Michaela</t>
  </si>
  <si>
    <t>21.</t>
  </si>
  <si>
    <t>TOMEK Daniel</t>
  </si>
  <si>
    <t>22.</t>
  </si>
  <si>
    <t>UCHYTILOVÁ Agáta</t>
  </si>
  <si>
    <t>23.</t>
  </si>
  <si>
    <t>24.</t>
  </si>
  <si>
    <t>VODIČKOVÁ Michaela</t>
  </si>
  <si>
    <t>25.</t>
  </si>
  <si>
    <t>ZÁVIŠKOVÁ Kateřina</t>
  </si>
  <si>
    <t>AMBROŽOVÁ Kristýna</t>
  </si>
  <si>
    <t>BLAŤÁKOVÁ Iva</t>
  </si>
  <si>
    <t>DRLÍČKOVÁ Marie</t>
  </si>
  <si>
    <t>DVOŘÁKOVÁ Alena</t>
  </si>
  <si>
    <t>DVOŘÁKOVÁ Kristýna</t>
  </si>
  <si>
    <t>HLEDÍKOVÁ Hana</t>
  </si>
  <si>
    <t>HOLUBOVÁ Vendula</t>
  </si>
  <si>
    <t>HORKÁ Magdalena</t>
  </si>
  <si>
    <t>HORKÝ Jiljí</t>
  </si>
  <si>
    <t>HORKÝ Štěpán</t>
  </si>
  <si>
    <t>JIRÁK Michal</t>
  </si>
  <si>
    <t>JURDOVÁ Dominika</t>
  </si>
  <si>
    <t>KAŠPAROVÁ Andrea</t>
  </si>
  <si>
    <t>KŘÍŽ Michal</t>
  </si>
  <si>
    <t>KUBÍČKOVÁ Šárka</t>
  </si>
  <si>
    <t>KUČEROVÁ Barbora</t>
  </si>
  <si>
    <t>MELOUNOVÁ Anna</t>
  </si>
  <si>
    <t>MICHALOVÁ Jitka</t>
  </si>
  <si>
    <t>MUNDUCH Jiří</t>
  </si>
  <si>
    <t>NOVOTNÝ Jiří</t>
  </si>
  <si>
    <t>OULEHLOVÁ Hana</t>
  </si>
  <si>
    <t>POKORNÁ Anna</t>
  </si>
  <si>
    <t>PROCHÁZKA Vít</t>
  </si>
  <si>
    <t>ROSOVÁ Tereza</t>
  </si>
  <si>
    <t>SEDLÁKOVÁ Natálie</t>
  </si>
  <si>
    <t>26.</t>
  </si>
  <si>
    <t>ŠILPOCH Adam</t>
  </si>
  <si>
    <t>27.</t>
  </si>
  <si>
    <t>ŠIŠKOVÁ Kristýna</t>
  </si>
  <si>
    <t>28.</t>
  </si>
  <si>
    <t>UCHYTILOVÁ Radka</t>
  </si>
  <si>
    <t>29.</t>
  </si>
  <si>
    <t>ŠPAČEK Michal</t>
  </si>
  <si>
    <t>30.</t>
  </si>
  <si>
    <t>ČERNÁ Denisa</t>
  </si>
  <si>
    <t>ČERVENÝ Petr</t>
  </si>
  <si>
    <t>FILIPOVÁ Jitka</t>
  </si>
  <si>
    <t>FŇUKALOVÁ Zuzana</t>
  </si>
  <si>
    <t>HANÁK Michal</t>
  </si>
  <si>
    <t>HOLÁNKOVÁ Hana</t>
  </si>
  <si>
    <t>JÁGRIKOVÁ Kristýna</t>
  </si>
  <si>
    <t>KAŠPAR Jakub</t>
  </si>
  <si>
    <t>KLÍMA David</t>
  </si>
  <si>
    <t>KOVÁŘOVÁ Jana</t>
  </si>
  <si>
    <t>KREJČOVÁ Zdeňka</t>
  </si>
  <si>
    <t>KRYŠTOFOVÁ Veronika</t>
  </si>
  <si>
    <t>MARANGONI Sára</t>
  </si>
  <si>
    <t>MEJZLÍK Vít</t>
  </si>
  <si>
    <t>PAŘÍZKOVÁ Hana</t>
  </si>
  <si>
    <t>PETROV Ondřej</t>
  </si>
  <si>
    <t>POSPÍCHALOVÁ Lucie</t>
  </si>
  <si>
    <t>POSPÍŠIL Jan</t>
  </si>
  <si>
    <t>POŽÁR Marek</t>
  </si>
  <si>
    <t>PYTLÍKOVÁ Barbora</t>
  </si>
  <si>
    <t>RAPUŠÁKOVÁ Jasna</t>
  </si>
  <si>
    <t>ROUS Petr</t>
  </si>
  <si>
    <t>STRNAD Adam</t>
  </si>
  <si>
    <t>SVOBODA Jan</t>
  </si>
  <si>
    <t>SVOBODOVÁ Žaneta</t>
  </si>
  <si>
    <t>ŠMÍDOVÁ Zlata</t>
  </si>
  <si>
    <t>ŠPAČEK Miroslav</t>
  </si>
  <si>
    <t>ŠTANDEROVÁ Pavlína</t>
  </si>
  <si>
    <t>TOMAN Jaroslav</t>
  </si>
  <si>
    <t>ZAHRADNÍČKOVÁ Adéla</t>
  </si>
  <si>
    <t>BOUDOVÁ Nikola</t>
  </si>
  <si>
    <t>DAVIDOVÁ Veronika</t>
  </si>
  <si>
    <t>ELIÁŠ František</t>
  </si>
  <si>
    <t>FŇUKALOVÁ Karolína</t>
  </si>
  <si>
    <t>HANZLÍKOVÁ Hana</t>
  </si>
  <si>
    <t>HORTOVÁ Kateřina</t>
  </si>
  <si>
    <t>JASEŇÁKOVÁ Klára</t>
  </si>
  <si>
    <t>JELÍNKOVÁ Martina</t>
  </si>
  <si>
    <t>KADLECOVÁ Eliška</t>
  </si>
  <si>
    <t>KADLECOVÁ Kateřina</t>
  </si>
  <si>
    <t>KOTAČKA Tomáš</t>
  </si>
  <si>
    <t>KŘÍŽOVÁ Kristýna</t>
  </si>
  <si>
    <t>MICHALOVÁ Monika</t>
  </si>
  <si>
    <t>NAVRÁTILOVÁ Kristýna</t>
  </si>
  <si>
    <t>PACALOVÁ Pavla</t>
  </si>
  <si>
    <t>PACLÍKOVÁ Marie</t>
  </si>
  <si>
    <t>PALEČKOVÁ Hana</t>
  </si>
  <si>
    <t>PROCHÁZKOVÁ Kateřina</t>
  </si>
  <si>
    <t>RYŠÁNOVÁ Marie</t>
  </si>
  <si>
    <t>ŘÍHOVÁ Lenka</t>
  </si>
  <si>
    <t>SMEJKALOVÁ Veronika</t>
  </si>
  <si>
    <t>SYSLOVÁ Petra</t>
  </si>
  <si>
    <t>ŠAJNAR Jiří</t>
  </si>
  <si>
    <t>VÁVROVÁ Gabriela</t>
  </si>
  <si>
    <t>VÁVROVÁ Zdislava</t>
  </si>
  <si>
    <t>VRÁNOVÁ Petra</t>
  </si>
  <si>
    <t>ŽÁK David</t>
  </si>
  <si>
    <t>BROŽOVÁ Michaela</t>
  </si>
  <si>
    <t>DUS Filip</t>
  </si>
  <si>
    <t>FLOUMOVÁ Veronika</t>
  </si>
  <si>
    <t>HORKÝ Michal</t>
  </si>
  <si>
    <t>HOŘÍNEK David</t>
  </si>
  <si>
    <t>HRUBANOVÁ Anna</t>
  </si>
  <si>
    <t>KAMENSKÁ Radka</t>
  </si>
  <si>
    <t>KAMINARAS Alexandros</t>
  </si>
  <si>
    <t>KOMÍNKOVÁ Lucie</t>
  </si>
  <si>
    <t>MIKULOVÁ Lucie</t>
  </si>
  <si>
    <t>NAJMANOVÁ Barbora</t>
  </si>
  <si>
    <t>NOVOTNÁ Kristýna</t>
  </si>
  <si>
    <t>PAŘÍZKOVÁ Iva</t>
  </si>
  <si>
    <t>POKORNÁ Iveta</t>
  </si>
  <si>
    <t>PROCHÁZKOVÁ Veronika</t>
  </si>
  <si>
    <t>PYTLÍKOVÁ Lucie</t>
  </si>
  <si>
    <t>RAPUŠÁKOVÁ Nikola</t>
  </si>
  <si>
    <t>SKLENÁŘOVÁ Jana</t>
  </si>
  <si>
    <t>SLABÝ Vít</t>
  </si>
  <si>
    <t>SMEJKALOVÁ Šárka</t>
  </si>
  <si>
    <t>SVOBODA Radim</t>
  </si>
  <si>
    <t>ŠEVČÍKOVÁ Lucie</t>
  </si>
  <si>
    <t>ŠOUKALOVÁ Pavla</t>
  </si>
  <si>
    <t>VAŠÍČKOVÁ Michaela</t>
  </si>
  <si>
    <t>VAVERKOVÁ Karolína</t>
  </si>
  <si>
    <t>VESELÁ Sylvie</t>
  </si>
  <si>
    <t>VÍTKOVÁ Pavlína</t>
  </si>
  <si>
    <t>AMBROŽOVÁ Lucie</t>
  </si>
  <si>
    <t>BARTOŠOVÁ Martina</t>
  </si>
  <si>
    <t>BLAŽKOVÁ Kateřina</t>
  </si>
  <si>
    <t>BRADÁČOVÁ Marie</t>
  </si>
  <si>
    <t>BRODSKÁ Michaela</t>
  </si>
  <si>
    <t>DOLEŽALOVÁ Klára</t>
  </si>
  <si>
    <t>DOLEŽELOVÁ Iva</t>
  </si>
  <si>
    <t>FIKROVÁ Hana</t>
  </si>
  <si>
    <t>KALINOVÁ Petra</t>
  </si>
  <si>
    <t>KAŠTANOVÁ Andrea</t>
  </si>
  <si>
    <t>KOLÁŘOVÁ Martina</t>
  </si>
  <si>
    <t>KRKOŠKOVÁ Michaela</t>
  </si>
  <si>
    <t>LUNDA Pavel</t>
  </si>
  <si>
    <t>MALÁ Ludmila</t>
  </si>
  <si>
    <t>MAREK Vojtěch</t>
  </si>
  <si>
    <t>MARKOVÁ Lenka</t>
  </si>
  <si>
    <t>SKLENÁŘ Vojtěch</t>
  </si>
  <si>
    <t>MUSIL Jan</t>
  </si>
  <si>
    <t>NOVOTNÝ Martin</t>
  </si>
  <si>
    <t>POKORNÁ Veronika</t>
  </si>
  <si>
    <t>RYBNÍČKOVÁ Iva</t>
  </si>
  <si>
    <t>STUDENÝ Josef</t>
  </si>
  <si>
    <t>ŠKODOVÁ Iveta</t>
  </si>
  <si>
    <t>ŠVEC Martin</t>
  </si>
  <si>
    <t>VANĚČKOVÁ Zdeňka</t>
  </si>
  <si>
    <t>VEBEROVÁ Monika</t>
  </si>
  <si>
    <t>VESELÝ Jiří</t>
  </si>
  <si>
    <t>ŽEJŠKOVÁ Kristýna</t>
  </si>
  <si>
    <t>ŽILÁK Jan</t>
  </si>
  <si>
    <t>CHYLÍKOVÁ Eva</t>
  </si>
  <si>
    <t xml:space="preserve"> </t>
  </si>
  <si>
    <t>a 1</t>
  </si>
  <si>
    <t>b 2</t>
  </si>
  <si>
    <t>b 3</t>
  </si>
  <si>
    <t>a 3</t>
  </si>
  <si>
    <t>b 2-</t>
  </si>
  <si>
    <t>a 1-</t>
  </si>
  <si>
    <t>a 2</t>
  </si>
  <si>
    <t>a 3-</t>
  </si>
  <si>
    <t>b 1-</t>
  </si>
  <si>
    <t>a 5</t>
  </si>
  <si>
    <t>TVARŮŽEK Tomáš</t>
  </si>
  <si>
    <t>7.2.</t>
  </si>
  <si>
    <t>8.2.</t>
  </si>
  <si>
    <t>9.2.</t>
  </si>
  <si>
    <t>10.2.</t>
  </si>
  <si>
    <t>b 1</t>
  </si>
  <si>
    <t>14.2.-písa z 9.2.</t>
  </si>
  <si>
    <t>b 4</t>
  </si>
  <si>
    <t>16.2.</t>
  </si>
  <si>
    <t>a 2-</t>
  </si>
  <si>
    <t>VODÁK Daniel</t>
  </si>
  <si>
    <t>1.3.</t>
  </si>
  <si>
    <t>7.3.</t>
  </si>
  <si>
    <t>3.2.</t>
  </si>
  <si>
    <t>b 3-</t>
  </si>
  <si>
    <t>8.3.</t>
  </si>
  <si>
    <t>a 4</t>
  </si>
  <si>
    <t>3.3.</t>
  </si>
  <si>
    <t>14.3.</t>
  </si>
  <si>
    <t>b 4-</t>
  </si>
  <si>
    <t>11.3.</t>
  </si>
  <si>
    <t>15.3.</t>
  </si>
  <si>
    <t>x</t>
  </si>
  <si>
    <t>16.3.</t>
  </si>
  <si>
    <t>23.3.</t>
  </si>
  <si>
    <t>(x)</t>
  </si>
  <si>
    <t>22.3.</t>
  </si>
  <si>
    <t>b 5</t>
  </si>
  <si>
    <t>24.3.</t>
  </si>
  <si>
    <t>21.3.</t>
  </si>
  <si>
    <t>28.3.</t>
  </si>
  <si>
    <t>30.3.</t>
  </si>
  <si>
    <t>4.4.</t>
  </si>
  <si>
    <t>11.4.</t>
  </si>
  <si>
    <t>a 1*</t>
  </si>
  <si>
    <t>12.4.</t>
  </si>
  <si>
    <t>27.4.</t>
  </si>
  <si>
    <t>4.5.</t>
  </si>
  <si>
    <t>29.4.</t>
  </si>
  <si>
    <t>13.5.</t>
  </si>
  <si>
    <t>6.4.</t>
  </si>
  <si>
    <t>b 1*</t>
  </si>
  <si>
    <t>23.5.</t>
  </si>
  <si>
    <t>25.5.</t>
  </si>
  <si>
    <t>30.5.</t>
  </si>
  <si>
    <t>10.5.</t>
  </si>
  <si>
    <t>17. 5.</t>
  </si>
  <si>
    <t>2.6.</t>
  </si>
  <si>
    <t>8.6.</t>
  </si>
  <si>
    <t>1.6.</t>
  </si>
  <si>
    <t>BÁRTOVÁ Jana</t>
  </si>
  <si>
    <t>BOJANOVSKÁ Barbora</t>
  </si>
  <si>
    <t>BORKOVCOVÁ Petra</t>
  </si>
  <si>
    <t>BREJŠKOVÁ Tereza</t>
  </si>
  <si>
    <t>DRÁPELOVÁ Lenka</t>
  </si>
  <si>
    <t>FAJMONOVÁ Iveta</t>
  </si>
  <si>
    <t>FUČÍK Jiří</t>
  </si>
  <si>
    <t>HALÁSKOVÁ Anežka</t>
  </si>
  <si>
    <t>HARISOVÁ Kristýna</t>
  </si>
  <si>
    <t>JAKUBCOVÁ Veronika</t>
  </si>
  <si>
    <t>JŮDA Zdeněk</t>
  </si>
  <si>
    <t>KOPROVÁ Martina</t>
  </si>
  <si>
    <t>KOŽENÁ Lenka</t>
  </si>
  <si>
    <t>KŘEPELOVÁ Hana</t>
  </si>
  <si>
    <t>LOLOVÁ Veronika</t>
  </si>
  <si>
    <t>MARKOVÁ Jana</t>
  </si>
  <si>
    <t>POLÁŠEK Ondřej</t>
  </si>
  <si>
    <t>POSPÍCHALOVÁ Michaela</t>
  </si>
  <si>
    <t>PROCHÁZKA Filip</t>
  </si>
  <si>
    <t>PROCHÁZKOVÁ Barbora</t>
  </si>
  <si>
    <t>ROSOVÁ Terezie</t>
  </si>
  <si>
    <t>SEKNIČKOVÁ Petra</t>
  </si>
  <si>
    <t>SMEJKALOVÁ Kateřina</t>
  </si>
  <si>
    <t>SMEJKALOVÁ Monika</t>
  </si>
  <si>
    <t>STAŇKOVÁ Simona</t>
  </si>
  <si>
    <t>STUDENÁ Kateřina</t>
  </si>
  <si>
    <t>ŠAŠEK Jaroslav</t>
  </si>
  <si>
    <t>UBROVÁ Klára</t>
  </si>
  <si>
    <t>VESELÁ Veronika</t>
  </si>
  <si>
    <t>ŽEJŠEK Marek</t>
  </si>
  <si>
    <t>KRATOCHVÍLOVÁ Monika</t>
  </si>
  <si>
    <t>Ambrožová Justýna</t>
  </si>
  <si>
    <t>Brychta Tomáš</t>
  </si>
  <si>
    <t>Davidová Nikol</t>
  </si>
  <si>
    <t>Doleželová Kateřina</t>
  </si>
  <si>
    <t>Hruban Milan</t>
  </si>
  <si>
    <t>Juránek Jakub</t>
  </si>
  <si>
    <t>Karásek Martin</t>
  </si>
  <si>
    <t>Karásková Jana</t>
  </si>
  <si>
    <t>Kotačka Tomáš</t>
  </si>
  <si>
    <t>Kravalová Pavla</t>
  </si>
  <si>
    <t>Kuřátko Jiří</t>
  </si>
  <si>
    <t>Lázničková Andrea</t>
  </si>
  <si>
    <t>Lečbych Jan</t>
  </si>
  <si>
    <t>Nováčková Tereza</t>
  </si>
  <si>
    <t>Novotný David</t>
  </si>
  <si>
    <t>Obršlíková Kamila</t>
  </si>
  <si>
    <t>Plašil Dominik</t>
  </si>
  <si>
    <t>Robl Jan</t>
  </si>
  <si>
    <t>Robotková Monika</t>
  </si>
  <si>
    <t>Sokolová Radomíra</t>
  </si>
  <si>
    <t>Stočková Andrea</t>
  </si>
  <si>
    <t>Šilhanová Marie</t>
  </si>
  <si>
    <t>Štindlová Adéla</t>
  </si>
  <si>
    <t>Úlovcová Veronika</t>
  </si>
  <si>
    <t>Vávrová Michaela</t>
  </si>
  <si>
    <t>Werlová Louisa</t>
  </si>
  <si>
    <t>Zapletal Vítek</t>
  </si>
  <si>
    <t>Závišková Iva</t>
  </si>
  <si>
    <t>Zemanová Nikola</t>
  </si>
  <si>
    <t>Vondráčková Iveta</t>
  </si>
  <si>
    <t>A</t>
  </si>
  <si>
    <t>B</t>
  </si>
  <si>
    <t>C</t>
  </si>
  <si>
    <t>D</t>
  </si>
  <si>
    <t>E</t>
  </si>
  <si>
    <t>F</t>
  </si>
  <si>
    <t>G</t>
  </si>
  <si>
    <t>H</t>
  </si>
  <si>
    <t>J</t>
  </si>
  <si>
    <t>L</t>
  </si>
  <si>
    <t>K</t>
  </si>
  <si>
    <t>M</t>
  </si>
  <si>
    <t>N</t>
  </si>
  <si>
    <t>O</t>
  </si>
  <si>
    <t>P</t>
  </si>
  <si>
    <t>R</t>
  </si>
  <si>
    <t>Ř</t>
  </si>
  <si>
    <t>S</t>
  </si>
  <si>
    <t>Š</t>
  </si>
  <si>
    <t>T</t>
  </si>
  <si>
    <t>U</t>
  </si>
  <si>
    <t>V</t>
  </si>
  <si>
    <t>Z</t>
  </si>
  <si>
    <t>FIALOVÁ Olena</t>
  </si>
  <si>
    <t>HOMOLOVÁ Martina</t>
  </si>
  <si>
    <t>Bednaříková Aneta</t>
  </si>
  <si>
    <t>Benda Tomáš</t>
  </si>
  <si>
    <t>Brodský Jan</t>
  </si>
  <si>
    <t>Fila Jan</t>
  </si>
  <si>
    <t>Halásek Jan</t>
  </si>
  <si>
    <t>Havlátová Simona</t>
  </si>
  <si>
    <t>Hleba Ivanna</t>
  </si>
  <si>
    <t>Homolová Michaela</t>
  </si>
  <si>
    <t>Jacko Lukáš</t>
  </si>
  <si>
    <t>Janečková Denisa</t>
  </si>
  <si>
    <t>Kamenská Markéta</t>
  </si>
  <si>
    <t>Kostková Nikola</t>
  </si>
  <si>
    <t>Koudelová Tereza</t>
  </si>
  <si>
    <t>Kratochvílová Emílie</t>
  </si>
  <si>
    <t>Kudláčková Lucie</t>
  </si>
  <si>
    <t>Kuřátková Aneta</t>
  </si>
  <si>
    <t>Lacinová Jana</t>
  </si>
  <si>
    <t>Liška Zdeněk</t>
  </si>
  <si>
    <t>Machová Martina</t>
  </si>
  <si>
    <t>Marková Iveta</t>
  </si>
  <si>
    <t>Neuman Vojtěch</t>
  </si>
  <si>
    <t>Onderka Štěpán Rafael</t>
  </si>
  <si>
    <t>Ostrý Adam</t>
  </si>
  <si>
    <t>Šašek Stanislav</t>
  </si>
  <si>
    <t>Štěpánková Iveta</t>
  </si>
  <si>
    <t>Turková Tereza</t>
  </si>
  <si>
    <t>Večeřa Radim</t>
  </si>
  <si>
    <t>Vlach Lubomír</t>
  </si>
  <si>
    <t>Vokurka Lukáš</t>
  </si>
  <si>
    <t>Žejšková Petra</t>
  </si>
  <si>
    <t>Ševčík David</t>
  </si>
  <si>
    <t>Kryštofová Kateřina</t>
  </si>
  <si>
    <t>Tomanová Nikola</t>
  </si>
  <si>
    <t>Šmíd Martin</t>
  </si>
  <si>
    <t>Příjmení + jméno</t>
  </si>
  <si>
    <t>třída</t>
  </si>
  <si>
    <t>účast</t>
  </si>
  <si>
    <t>6.A</t>
  </si>
  <si>
    <t>2.C</t>
  </si>
  <si>
    <t>xx</t>
  </si>
  <si>
    <t>xy</t>
  </si>
  <si>
    <t>3.C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</si>
</sst>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F0"/>
      <name val="Arial"/>
      <family val="2"/>
      <charset val="238"/>
    </font>
    <font>
      <sz val="7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/>
    <xf numFmtId="0" fontId="5" fillId="0" borderId="0" xfId="0" applyFont="1"/>
    <xf numFmtId="0" fontId="8" fillId="0" borderId="0" xfId="0" applyFont="1"/>
    <xf numFmtId="16" fontId="5" fillId="0" borderId="0" xfId="0" applyNumberFormat="1" applyFont="1"/>
    <xf numFmtId="16" fontId="0" fillId="0" borderId="0" xfId="0" applyNumberFormat="1"/>
    <xf numFmtId="0" fontId="7" fillId="0" borderId="0" xfId="0" applyFont="1" applyAlignment="1">
      <alignment horizontal="right"/>
    </xf>
    <xf numFmtId="0" fontId="4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/>
    </xf>
    <xf numFmtId="16" fontId="0" fillId="0" borderId="0" xfId="0" applyNumberFormat="1" applyAlignment="1">
      <alignment wrapText="1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22" zoomScale="102" zoomScaleNormal="102" workbookViewId="0">
      <selection activeCell="B34" sqref="B34"/>
    </sheetView>
  </sheetViews>
  <sheetFormatPr defaultRowHeight="12.75" x14ac:dyDescent="0.2"/>
  <cols>
    <col min="1" max="1" width="6.28515625" customWidth="1"/>
    <col min="2" max="2" width="22" customWidth="1"/>
    <col min="3" max="3" width="10" customWidth="1"/>
  </cols>
  <sheetData>
    <row r="1" spans="1:16" s="7" customFormat="1" ht="78" customHeight="1" x14ac:dyDescent="0.2">
      <c r="A1" s="5" t="s">
        <v>0</v>
      </c>
      <c r="B1" s="5" t="s">
        <v>1</v>
      </c>
      <c r="J1" s="18"/>
    </row>
    <row r="2" spans="1:16" ht="15.95" customHeight="1" x14ac:dyDescent="0.2">
      <c r="A2" s="23">
        <v>1</v>
      </c>
      <c r="B2" s="23" t="s">
        <v>321</v>
      </c>
      <c r="C2" s="11"/>
      <c r="I2" s="10"/>
    </row>
    <row r="3" spans="1:16" ht="15.95" customHeight="1" x14ac:dyDescent="0.2">
      <c r="A3" s="23">
        <v>2</v>
      </c>
      <c r="B3" s="23" t="s">
        <v>322</v>
      </c>
      <c r="F3" s="10"/>
      <c r="J3" s="10"/>
    </row>
    <row r="4" spans="1:16" ht="15.95" customHeight="1" x14ac:dyDescent="0.2">
      <c r="A4" s="23">
        <v>3</v>
      </c>
      <c r="B4" s="23" t="s">
        <v>323</v>
      </c>
      <c r="J4" s="10"/>
      <c r="O4" s="10"/>
    </row>
    <row r="5" spans="1:16" ht="15.95" customHeight="1" x14ac:dyDescent="0.2">
      <c r="A5" s="23">
        <v>4</v>
      </c>
      <c r="B5" s="23" t="s">
        <v>324</v>
      </c>
    </row>
    <row r="6" spans="1:16" ht="15.95" customHeight="1" x14ac:dyDescent="0.2">
      <c r="A6" s="23">
        <v>5</v>
      </c>
      <c r="B6" s="23" t="s">
        <v>325</v>
      </c>
      <c r="J6" s="10"/>
      <c r="N6" s="10"/>
    </row>
    <row r="7" spans="1:16" ht="15.95" customHeight="1" x14ac:dyDescent="0.2">
      <c r="A7" s="23">
        <v>6</v>
      </c>
      <c r="B7" s="23" t="s">
        <v>326</v>
      </c>
      <c r="O7" s="10"/>
    </row>
    <row r="8" spans="1:16" ht="15.95" customHeight="1" x14ac:dyDescent="0.2">
      <c r="A8" s="23">
        <v>7</v>
      </c>
      <c r="B8" s="23" t="s">
        <v>327</v>
      </c>
      <c r="F8" s="10"/>
    </row>
    <row r="9" spans="1:16" ht="15.95" customHeight="1" x14ac:dyDescent="0.2">
      <c r="A9" s="23">
        <v>8</v>
      </c>
      <c r="B9" s="23" t="s">
        <v>328</v>
      </c>
      <c r="I9" s="10"/>
      <c r="M9" s="10"/>
    </row>
    <row r="10" spans="1:16" ht="15.95" customHeight="1" x14ac:dyDescent="0.2">
      <c r="A10" s="23">
        <v>9</v>
      </c>
      <c r="B10" s="23" t="s">
        <v>329</v>
      </c>
      <c r="F10" s="10"/>
      <c r="K10" s="10"/>
    </row>
    <row r="11" spans="1:16" ht="15.95" customHeight="1" x14ac:dyDescent="0.2">
      <c r="A11" s="23">
        <v>10</v>
      </c>
      <c r="B11" s="23" t="s">
        <v>331</v>
      </c>
      <c r="J11" s="10"/>
      <c r="M11" s="10"/>
      <c r="O11" s="10"/>
    </row>
    <row r="12" spans="1:16" ht="15.95" customHeight="1" x14ac:dyDescent="0.2">
      <c r="A12" s="23">
        <v>11</v>
      </c>
      <c r="B12" s="23" t="s">
        <v>330</v>
      </c>
      <c r="C12" s="10"/>
    </row>
    <row r="13" spans="1:16" ht="15.95" customHeight="1" x14ac:dyDescent="0.2">
      <c r="A13" s="23">
        <v>12</v>
      </c>
      <c r="B13" s="23" t="s">
        <v>332</v>
      </c>
      <c r="O13" s="10"/>
      <c r="P13" s="10"/>
    </row>
    <row r="14" spans="1:16" ht="15.95" customHeight="1" x14ac:dyDescent="0.2">
      <c r="A14" s="23">
        <v>13</v>
      </c>
      <c r="B14" s="23" t="s">
        <v>333</v>
      </c>
      <c r="C14" s="10"/>
    </row>
    <row r="15" spans="1:16" ht="15.95" customHeight="1" x14ac:dyDescent="0.2">
      <c r="A15" s="23">
        <v>14</v>
      </c>
      <c r="B15" s="23" t="s">
        <v>334</v>
      </c>
      <c r="F15" s="10"/>
      <c r="M15" s="10"/>
    </row>
    <row r="16" spans="1:16" ht="15.95" customHeight="1" x14ac:dyDescent="0.2">
      <c r="A16" s="23">
        <v>15</v>
      </c>
      <c r="B16" s="23" t="s">
        <v>335</v>
      </c>
      <c r="G16" s="10"/>
    </row>
    <row r="17" spans="1:15" ht="15.95" customHeight="1" x14ac:dyDescent="0.2">
      <c r="A17" s="23">
        <v>16</v>
      </c>
      <c r="B17" s="23" t="s">
        <v>336</v>
      </c>
      <c r="J17" s="10"/>
      <c r="N17" s="10"/>
    </row>
    <row r="18" spans="1:15" ht="15.95" customHeight="1" x14ac:dyDescent="0.2">
      <c r="A18" s="23">
        <v>17</v>
      </c>
      <c r="B18" s="23" t="s">
        <v>337</v>
      </c>
    </row>
    <row r="19" spans="1:15" ht="15.95" customHeight="1" x14ac:dyDescent="0.2">
      <c r="A19" s="23">
        <v>18</v>
      </c>
      <c r="B19" s="23" t="s">
        <v>338</v>
      </c>
      <c r="K19" s="10"/>
    </row>
    <row r="20" spans="1:15" ht="15.95" customHeight="1" x14ac:dyDescent="0.2">
      <c r="A20" s="23">
        <v>19</v>
      </c>
      <c r="B20" s="23" t="s">
        <v>339</v>
      </c>
      <c r="J20" s="10"/>
    </row>
    <row r="21" spans="1:15" ht="15.95" customHeight="1" x14ac:dyDescent="0.2">
      <c r="A21" s="23">
        <v>20</v>
      </c>
      <c r="B21" s="23" t="s">
        <v>340</v>
      </c>
    </row>
    <row r="22" spans="1:15" ht="15.95" customHeight="1" x14ac:dyDescent="0.2">
      <c r="A22" s="23">
        <v>21</v>
      </c>
      <c r="B22" s="23" t="s">
        <v>341</v>
      </c>
      <c r="K22" s="10"/>
    </row>
    <row r="23" spans="1:15" ht="15.95" customHeight="1" x14ac:dyDescent="0.2">
      <c r="A23" s="23">
        <v>22</v>
      </c>
      <c r="B23" s="23" t="s">
        <v>342</v>
      </c>
      <c r="H23" s="10"/>
      <c r="K23" s="10"/>
    </row>
    <row r="24" spans="1:15" ht="15.95" customHeight="1" x14ac:dyDescent="0.2">
      <c r="A24" s="23">
        <v>23</v>
      </c>
      <c r="B24" s="23" t="s">
        <v>343</v>
      </c>
      <c r="I24" s="10"/>
    </row>
    <row r="25" spans="1:15" ht="15.95" customHeight="1" x14ac:dyDescent="0.2">
      <c r="A25" s="23"/>
      <c r="B25" s="23"/>
    </row>
    <row r="26" spans="1:15" ht="15.95" customHeight="1" x14ac:dyDescent="0.2">
      <c r="A26" s="23"/>
      <c r="B26" s="23"/>
      <c r="J26" s="10"/>
    </row>
    <row r="27" spans="1:15" ht="15.95" customHeight="1" x14ac:dyDescent="0.2">
      <c r="A27" s="23"/>
      <c r="B27" s="23"/>
      <c r="I27" s="10"/>
    </row>
    <row r="28" spans="1:15" ht="15.95" customHeight="1" x14ac:dyDescent="0.2">
      <c r="A28" s="23"/>
      <c r="B28" s="23"/>
      <c r="I28" s="10"/>
      <c r="J28" s="10"/>
    </row>
    <row r="29" spans="1:15" ht="15.95" customHeight="1" x14ac:dyDescent="0.2">
      <c r="A29" s="23"/>
      <c r="B29" s="23"/>
      <c r="D29" s="10"/>
      <c r="O29" s="10"/>
    </row>
    <row r="30" spans="1:15" ht="15.95" customHeight="1" x14ac:dyDescent="0.2">
      <c r="A30" s="23"/>
      <c r="B30" s="23"/>
      <c r="C30" s="11"/>
      <c r="H30" s="10"/>
      <c r="I30" s="10"/>
      <c r="O30" s="10"/>
    </row>
    <row r="31" spans="1:15" ht="15.95" customHeight="1" x14ac:dyDescent="0.2">
      <c r="A31" s="23"/>
      <c r="B31" s="23"/>
      <c r="D31" s="15"/>
      <c r="E31" s="15"/>
      <c r="G31" s="10"/>
    </row>
    <row r="32" spans="1:15" ht="15.95" customHeight="1" x14ac:dyDescent="0.2">
      <c r="A32" s="4"/>
      <c r="B32" s="4"/>
      <c r="G32" s="10"/>
      <c r="M32" s="10"/>
    </row>
    <row r="33" spans="2:3" x14ac:dyDescent="0.2">
      <c r="B33" s="10" t="s">
        <v>199</v>
      </c>
      <c r="C33" s="11"/>
    </row>
    <row r="34" spans="2:3" x14ac:dyDescent="0.2">
      <c r="B34" t="str">
        <f ca="1">VLOOKUP(RANDBETWEEN(1,23),A2:B2,2)</f>
        <v>A</v>
      </c>
    </row>
    <row r="35" spans="2:3" x14ac:dyDescent="0.2">
      <c r="B35" t="str">
        <f ca="1">VLOOKUP(RANDBETWEEN(1,33),A3:B35,2)</f>
        <v>S</v>
      </c>
    </row>
    <row r="36" spans="2:3" x14ac:dyDescent="0.2">
      <c r="B36" t="str">
        <f ca="1">VLOOKUP(RANDBETWEEN(1,33),A4:B36,2)</f>
        <v>Z</v>
      </c>
    </row>
    <row r="37" spans="2:3" x14ac:dyDescent="0.2">
      <c r="B37" t="str">
        <f ca="1">VLOOKUP(RANDBETWEEN(1,33),A5:B37,2)</f>
        <v>P</v>
      </c>
    </row>
    <row r="38" spans="2:3" x14ac:dyDescent="0.2">
      <c r="B38" t="str">
        <f ca="1">VLOOKUP(RANDBETWEEN(1,33),A6:B38,2)</f>
        <v>O</v>
      </c>
    </row>
    <row r="39" spans="2:3" x14ac:dyDescent="0.2">
      <c r="B39" t="str">
        <f ca="1">VLOOKUP(RANDBETWEEN(1,33),A2:B31,2)</f>
        <v>V</v>
      </c>
    </row>
  </sheetData>
  <pageMargins left="0.78740157499999996" right="0.78740157499999996" top="0.984251969" bottom="0.984251969" header="0.4921259845" footer="0.492125984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C1" sqref="C1"/>
    </sheetView>
  </sheetViews>
  <sheetFormatPr defaultRowHeight="12.75" x14ac:dyDescent="0.2"/>
  <cols>
    <col min="2" max="2" width="23.140625" customWidth="1"/>
    <col min="3" max="3" width="16.42578125" customWidth="1"/>
    <col min="4" max="4" width="12.42578125" customWidth="1"/>
  </cols>
  <sheetData>
    <row r="1" spans="1:4" x14ac:dyDescent="0.2">
      <c r="A1" s="3" t="s">
        <v>0</v>
      </c>
      <c r="B1" s="3" t="s">
        <v>1</v>
      </c>
      <c r="C1" s="8"/>
      <c r="D1" s="8"/>
    </row>
    <row r="2" spans="1:4" s="6" customFormat="1" ht="15.95" customHeight="1" x14ac:dyDescent="0.2">
      <c r="A2" s="4" t="s">
        <v>2</v>
      </c>
      <c r="B2" s="4" t="s">
        <v>142</v>
      </c>
    </row>
    <row r="3" spans="1:4" s="6" customFormat="1" ht="15.95" customHeight="1" x14ac:dyDescent="0.2">
      <c r="A3" s="4" t="s">
        <v>4</v>
      </c>
      <c r="B3" s="4" t="s">
        <v>143</v>
      </c>
    </row>
    <row r="4" spans="1:4" s="6" customFormat="1" ht="15.95" customHeight="1" x14ac:dyDescent="0.2">
      <c r="A4" s="4" t="s">
        <v>6</v>
      </c>
      <c r="B4" s="4" t="s">
        <v>144</v>
      </c>
    </row>
    <row r="5" spans="1:4" s="6" customFormat="1" ht="15.95" customHeight="1" x14ac:dyDescent="0.2">
      <c r="A5" s="4" t="s">
        <v>8</v>
      </c>
      <c r="B5" s="4" t="s">
        <v>145</v>
      </c>
    </row>
    <row r="6" spans="1:4" s="6" customFormat="1" ht="15.95" customHeight="1" x14ac:dyDescent="0.2">
      <c r="A6" s="4" t="s">
        <v>10</v>
      </c>
      <c r="B6" s="4" t="s">
        <v>146</v>
      </c>
    </row>
    <row r="7" spans="1:4" s="6" customFormat="1" ht="15.95" customHeight="1" x14ac:dyDescent="0.2">
      <c r="A7" s="4" t="s">
        <v>12</v>
      </c>
      <c r="B7" s="4" t="s">
        <v>147</v>
      </c>
    </row>
    <row r="8" spans="1:4" s="6" customFormat="1" ht="15.95" customHeight="1" x14ac:dyDescent="0.2">
      <c r="A8" s="4" t="s">
        <v>14</v>
      </c>
      <c r="B8" s="4" t="s">
        <v>148</v>
      </c>
    </row>
    <row r="9" spans="1:4" s="6" customFormat="1" ht="15.95" customHeight="1" x14ac:dyDescent="0.2">
      <c r="A9" s="4" t="s">
        <v>16</v>
      </c>
      <c r="B9" s="4" t="s">
        <v>149</v>
      </c>
    </row>
    <row r="10" spans="1:4" s="6" customFormat="1" ht="15.95" customHeight="1" x14ac:dyDescent="0.2">
      <c r="A10" s="4" t="s">
        <v>18</v>
      </c>
      <c r="B10" s="4" t="s">
        <v>150</v>
      </c>
    </row>
    <row r="11" spans="1:4" s="6" customFormat="1" ht="15.95" customHeight="1" x14ac:dyDescent="0.2">
      <c r="A11" s="4" t="s">
        <v>20</v>
      </c>
      <c r="B11" s="4" t="s">
        <v>151</v>
      </c>
    </row>
    <row r="12" spans="1:4" s="6" customFormat="1" ht="15.95" customHeight="1" x14ac:dyDescent="0.2">
      <c r="A12" s="4" t="s">
        <v>22</v>
      </c>
      <c r="B12" s="4" t="s">
        <v>152</v>
      </c>
    </row>
    <row r="13" spans="1:4" s="6" customFormat="1" ht="15.95" customHeight="1" x14ac:dyDescent="0.2">
      <c r="A13" s="4" t="s">
        <v>24</v>
      </c>
      <c r="B13" s="4" t="s">
        <v>153</v>
      </c>
    </row>
    <row r="14" spans="1:4" s="6" customFormat="1" ht="15.95" customHeight="1" x14ac:dyDescent="0.2">
      <c r="A14" s="4" t="s">
        <v>26</v>
      </c>
      <c r="B14" s="4" t="s">
        <v>154</v>
      </c>
    </row>
    <row r="15" spans="1:4" s="6" customFormat="1" ht="15.95" customHeight="1" x14ac:dyDescent="0.2">
      <c r="A15" s="4" t="s">
        <v>28</v>
      </c>
      <c r="B15" s="4" t="s">
        <v>155</v>
      </c>
    </row>
    <row r="16" spans="1:4" s="6" customFormat="1" ht="15.95" customHeight="1" x14ac:dyDescent="0.2">
      <c r="A16" s="4" t="s">
        <v>30</v>
      </c>
      <c r="B16" s="4" t="s">
        <v>156</v>
      </c>
    </row>
    <row r="17" spans="1:2" s="6" customFormat="1" ht="15.95" customHeight="1" x14ac:dyDescent="0.2">
      <c r="A17" s="4" t="s">
        <v>32</v>
      </c>
      <c r="B17" s="4" t="s">
        <v>157</v>
      </c>
    </row>
    <row r="18" spans="1:2" s="6" customFormat="1" ht="15.95" customHeight="1" x14ac:dyDescent="0.2">
      <c r="A18" s="4" t="s">
        <v>34</v>
      </c>
      <c r="B18" s="4" t="s">
        <v>158</v>
      </c>
    </row>
    <row r="19" spans="1:2" s="6" customFormat="1" ht="15.95" customHeight="1" x14ac:dyDescent="0.2">
      <c r="A19" s="4" t="s">
        <v>36</v>
      </c>
      <c r="B19" s="4" t="s">
        <v>159</v>
      </c>
    </row>
    <row r="20" spans="1:2" s="6" customFormat="1" ht="15.95" customHeight="1" x14ac:dyDescent="0.2">
      <c r="A20" s="4" t="s">
        <v>38</v>
      </c>
      <c r="B20" s="4" t="s">
        <v>160</v>
      </c>
    </row>
    <row r="21" spans="1:2" s="6" customFormat="1" ht="15.95" customHeight="1" x14ac:dyDescent="0.2">
      <c r="A21" s="4" t="s">
        <v>40</v>
      </c>
      <c r="B21" s="4" t="s">
        <v>161</v>
      </c>
    </row>
    <row r="22" spans="1:2" s="6" customFormat="1" ht="15.95" customHeight="1" x14ac:dyDescent="0.2">
      <c r="A22" s="4" t="s">
        <v>42</v>
      </c>
      <c r="B22" s="4" t="s">
        <v>162</v>
      </c>
    </row>
    <row r="23" spans="1:2" s="6" customFormat="1" ht="15.95" customHeight="1" x14ac:dyDescent="0.2">
      <c r="A23" s="4" t="s">
        <v>44</v>
      </c>
      <c r="B23" s="4" t="s">
        <v>163</v>
      </c>
    </row>
    <row r="24" spans="1:2" s="6" customFormat="1" ht="15.95" customHeight="1" x14ac:dyDescent="0.2">
      <c r="A24" s="4" t="s">
        <v>46</v>
      </c>
      <c r="B24" s="4" t="s">
        <v>164</v>
      </c>
    </row>
    <row r="25" spans="1:2" s="6" customFormat="1" ht="15.95" customHeight="1" x14ac:dyDescent="0.2">
      <c r="A25" s="4" t="s">
        <v>47</v>
      </c>
      <c r="B25" s="4" t="s">
        <v>165</v>
      </c>
    </row>
    <row r="26" spans="1:2" s="6" customFormat="1" ht="15.95" customHeight="1" x14ac:dyDescent="0.2">
      <c r="A26" s="4" t="s">
        <v>49</v>
      </c>
      <c r="B26" s="4" t="s">
        <v>166</v>
      </c>
    </row>
    <row r="27" spans="1:2" s="6" customFormat="1" ht="15.95" customHeight="1" x14ac:dyDescent="0.2">
      <c r="A27" s="4" t="s">
        <v>76</v>
      </c>
      <c r="B27" s="4" t="s">
        <v>167</v>
      </c>
    </row>
    <row r="28" spans="1:2" s="6" customFormat="1" ht="15.95" customHeight="1" x14ac:dyDescent="0.2">
      <c r="A28" s="4" t="s">
        <v>78</v>
      </c>
      <c r="B28" s="4" t="s">
        <v>168</v>
      </c>
    </row>
  </sheetData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zoomScaleNormal="100" zoomScaleSheetLayoutView="100" workbookViewId="0">
      <selection activeCell="C7" sqref="C7"/>
    </sheetView>
  </sheetViews>
  <sheetFormatPr defaultRowHeight="12.75" x14ac:dyDescent="0.2"/>
  <cols>
    <col min="2" max="2" width="22.7109375" customWidth="1"/>
  </cols>
  <sheetData>
    <row r="1" spans="1:2" ht="15.95" customHeight="1" x14ac:dyDescent="0.2">
      <c r="A1" s="5" t="s">
        <v>0</v>
      </c>
      <c r="B1" s="5" t="s">
        <v>1</v>
      </c>
    </row>
    <row r="2" spans="1:2" ht="15.95" customHeight="1" x14ac:dyDescent="0.2">
      <c r="A2" s="4" t="s">
        <v>2</v>
      </c>
      <c r="B2" s="4" t="s">
        <v>169</v>
      </c>
    </row>
    <row r="3" spans="1:2" ht="15.95" customHeight="1" x14ac:dyDescent="0.2">
      <c r="A3" s="4" t="s">
        <v>4</v>
      </c>
      <c r="B3" s="4" t="s">
        <v>170</v>
      </c>
    </row>
    <row r="4" spans="1:2" ht="15.95" customHeight="1" x14ac:dyDescent="0.2">
      <c r="A4" s="4" t="s">
        <v>6</v>
      </c>
      <c r="B4" s="4" t="s">
        <v>171</v>
      </c>
    </row>
    <row r="5" spans="1:2" ht="15.95" customHeight="1" x14ac:dyDescent="0.2">
      <c r="A5" s="4" t="s">
        <v>8</v>
      </c>
      <c r="B5" s="4" t="s">
        <v>172</v>
      </c>
    </row>
    <row r="6" spans="1:2" ht="15.95" customHeight="1" x14ac:dyDescent="0.2">
      <c r="A6" s="4" t="s">
        <v>10</v>
      </c>
      <c r="B6" s="4" t="s">
        <v>173</v>
      </c>
    </row>
    <row r="7" spans="1:2" ht="15.95" customHeight="1" x14ac:dyDescent="0.2">
      <c r="A7" s="4" t="s">
        <v>12</v>
      </c>
      <c r="B7" s="4" t="s">
        <v>174</v>
      </c>
    </row>
    <row r="8" spans="1:2" ht="15.95" customHeight="1" x14ac:dyDescent="0.2">
      <c r="A8" s="4" t="s">
        <v>14</v>
      </c>
      <c r="B8" s="4" t="s">
        <v>175</v>
      </c>
    </row>
    <row r="9" spans="1:2" ht="15.95" customHeight="1" x14ac:dyDescent="0.2">
      <c r="A9" s="4" t="s">
        <v>16</v>
      </c>
      <c r="B9" s="4" t="s">
        <v>176</v>
      </c>
    </row>
    <row r="10" spans="1:2" ht="15.95" customHeight="1" x14ac:dyDescent="0.2">
      <c r="A10" s="4" t="s">
        <v>18</v>
      </c>
      <c r="B10" s="4" t="s">
        <v>198</v>
      </c>
    </row>
    <row r="11" spans="1:2" ht="15.95" customHeight="1" x14ac:dyDescent="0.2">
      <c r="A11" s="4" t="s">
        <v>20</v>
      </c>
      <c r="B11" s="4" t="s">
        <v>177</v>
      </c>
    </row>
    <row r="12" spans="1:2" ht="15.95" customHeight="1" x14ac:dyDescent="0.2">
      <c r="A12" s="4" t="s">
        <v>22</v>
      </c>
      <c r="B12" s="4" t="s">
        <v>178</v>
      </c>
    </row>
    <row r="13" spans="1:2" ht="15.95" customHeight="1" x14ac:dyDescent="0.2">
      <c r="A13" s="4" t="s">
        <v>24</v>
      </c>
      <c r="B13" s="4" t="s">
        <v>179</v>
      </c>
    </row>
    <row r="14" spans="1:2" ht="15.95" customHeight="1" x14ac:dyDescent="0.2">
      <c r="A14" s="4" t="s">
        <v>26</v>
      </c>
      <c r="B14" s="4" t="s">
        <v>180</v>
      </c>
    </row>
    <row r="15" spans="1:2" ht="15.95" customHeight="1" x14ac:dyDescent="0.2">
      <c r="A15" s="4" t="s">
        <v>28</v>
      </c>
      <c r="B15" s="4" t="s">
        <v>181</v>
      </c>
    </row>
    <row r="16" spans="1:2" ht="15.95" customHeight="1" x14ac:dyDescent="0.2">
      <c r="A16" s="4" t="s">
        <v>30</v>
      </c>
      <c r="B16" s="4" t="s">
        <v>182</v>
      </c>
    </row>
    <row r="17" spans="1:2" ht="15.95" customHeight="1" x14ac:dyDescent="0.2">
      <c r="A17" s="4" t="s">
        <v>32</v>
      </c>
      <c r="B17" s="4" t="s">
        <v>183</v>
      </c>
    </row>
    <row r="18" spans="1:2" ht="15.95" customHeight="1" x14ac:dyDescent="0.2">
      <c r="A18" s="4" t="s">
        <v>34</v>
      </c>
      <c r="B18" s="4" t="s">
        <v>184</v>
      </c>
    </row>
    <row r="19" spans="1:2" ht="15.95" customHeight="1" x14ac:dyDescent="0.2">
      <c r="A19" s="4" t="s">
        <v>36</v>
      </c>
      <c r="B19" s="4" t="s">
        <v>185</v>
      </c>
    </row>
    <row r="20" spans="1:2" ht="15.95" customHeight="1" x14ac:dyDescent="0.2">
      <c r="A20" s="4" t="s">
        <v>38</v>
      </c>
      <c r="B20" s="4" t="s">
        <v>186</v>
      </c>
    </row>
    <row r="21" spans="1:2" ht="15.95" customHeight="1" x14ac:dyDescent="0.2">
      <c r="A21" s="4" t="s">
        <v>40</v>
      </c>
      <c r="B21" s="4" t="s">
        <v>187</v>
      </c>
    </row>
    <row r="22" spans="1:2" ht="15.95" customHeight="1" x14ac:dyDescent="0.2">
      <c r="A22" s="4" t="s">
        <v>42</v>
      </c>
      <c r="B22" s="4" t="s">
        <v>188</v>
      </c>
    </row>
    <row r="23" spans="1:2" ht="15.95" customHeight="1" x14ac:dyDescent="0.2">
      <c r="A23" s="4" t="s">
        <v>44</v>
      </c>
      <c r="B23" s="4" t="s">
        <v>189</v>
      </c>
    </row>
    <row r="24" spans="1:2" ht="15.95" customHeight="1" x14ac:dyDescent="0.2">
      <c r="A24" s="4" t="s">
        <v>46</v>
      </c>
      <c r="B24" s="4" t="s">
        <v>190</v>
      </c>
    </row>
    <row r="25" spans="1:2" ht="15.95" customHeight="1" x14ac:dyDescent="0.2">
      <c r="A25" s="4" t="s">
        <v>47</v>
      </c>
      <c r="B25" s="4" t="s">
        <v>191</v>
      </c>
    </row>
    <row r="26" spans="1:2" ht="15.95" customHeight="1" x14ac:dyDescent="0.2">
      <c r="A26" s="4" t="s">
        <v>49</v>
      </c>
      <c r="B26" s="4" t="s">
        <v>192</v>
      </c>
    </row>
    <row r="27" spans="1:2" ht="15.95" customHeight="1" x14ac:dyDescent="0.2">
      <c r="A27" s="4" t="s">
        <v>76</v>
      </c>
      <c r="B27" s="4" t="s">
        <v>193</v>
      </c>
    </row>
    <row r="28" spans="1:2" ht="15.95" customHeight="1" x14ac:dyDescent="0.2">
      <c r="A28" s="4" t="s">
        <v>78</v>
      </c>
      <c r="B28" s="4" t="s">
        <v>194</v>
      </c>
    </row>
    <row r="29" spans="1:2" ht="15.95" customHeight="1" x14ac:dyDescent="0.2">
      <c r="A29" s="4" t="s">
        <v>80</v>
      </c>
      <c r="B29" s="4" t="s">
        <v>195</v>
      </c>
    </row>
    <row r="30" spans="1:2" ht="15.95" customHeight="1" x14ac:dyDescent="0.2">
      <c r="A30" s="4" t="s">
        <v>82</v>
      </c>
      <c r="B30" s="4" t="s">
        <v>196</v>
      </c>
    </row>
    <row r="31" spans="1:2" ht="15.95" customHeight="1" x14ac:dyDescent="0.2">
      <c r="A31" s="4" t="s">
        <v>84</v>
      </c>
      <c r="B31" s="4" t="s">
        <v>197</v>
      </c>
    </row>
  </sheetData>
  <phoneticPr fontId="4" type="noConversion"/>
  <pageMargins left="0.78740157499999996" right="0.78740157499999996" top="0.984251969" bottom="0.984251969" header="0.4921259845" footer="0.4921259845"/>
  <pageSetup paperSize="9" orientation="landscape" horizontalDpi="429496729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abSelected="1" workbookViewId="0">
      <selection activeCell="G8" sqref="G8"/>
    </sheetView>
  </sheetViews>
  <sheetFormatPr defaultRowHeight="12.75" x14ac:dyDescent="0.2"/>
  <cols>
    <col min="1" max="1" width="23" customWidth="1"/>
    <col min="2" max="2" width="9.140625" customWidth="1"/>
  </cols>
  <sheetData>
    <row r="1" spans="1:3" ht="15" customHeight="1" x14ac:dyDescent="0.2">
      <c r="A1" s="10" t="s">
        <v>380</v>
      </c>
      <c r="B1" s="10" t="s">
        <v>381</v>
      </c>
      <c r="C1" s="10" t="s">
        <v>382</v>
      </c>
    </row>
    <row r="2" spans="1:3" ht="15" customHeight="1" x14ac:dyDescent="0.2">
      <c r="A2" s="4" t="s">
        <v>52</v>
      </c>
      <c r="B2" s="4" t="s">
        <v>383</v>
      </c>
      <c r="C2" s="10" t="s">
        <v>385</v>
      </c>
    </row>
    <row r="3" spans="1:3" ht="15" customHeight="1" x14ac:dyDescent="0.2">
      <c r="A3" s="24" t="s">
        <v>351</v>
      </c>
      <c r="B3" s="24" t="s">
        <v>384</v>
      </c>
      <c r="C3" s="10" t="s">
        <v>385</v>
      </c>
    </row>
    <row r="4" spans="1:3" ht="15" customHeight="1" x14ac:dyDescent="0.2">
      <c r="A4" s="4" t="s">
        <v>57</v>
      </c>
      <c r="B4" s="4" t="s">
        <v>383</v>
      </c>
      <c r="C4" s="10" t="s">
        <v>385</v>
      </c>
    </row>
    <row r="5" spans="1:3" ht="15" customHeight="1" x14ac:dyDescent="0.2">
      <c r="A5" s="4" t="s">
        <v>345</v>
      </c>
      <c r="B5" s="4" t="s">
        <v>383</v>
      </c>
      <c r="C5" s="10" t="s">
        <v>385</v>
      </c>
    </row>
    <row r="6" spans="1:3" ht="15" customHeight="1" x14ac:dyDescent="0.2">
      <c r="A6" s="24" t="s">
        <v>353</v>
      </c>
      <c r="B6" s="24" t="s">
        <v>384</v>
      </c>
      <c r="C6" s="10" t="s">
        <v>385</v>
      </c>
    </row>
    <row r="7" spans="1:3" ht="15" customHeight="1" x14ac:dyDescent="0.2">
      <c r="A7" s="4" t="s">
        <v>62</v>
      </c>
      <c r="B7" s="4" t="s">
        <v>383</v>
      </c>
      <c r="C7" s="10" t="s">
        <v>385</v>
      </c>
    </row>
    <row r="8" spans="1:3" ht="15" customHeight="1" x14ac:dyDescent="0.2">
      <c r="A8" s="4" t="s">
        <v>63</v>
      </c>
      <c r="B8" s="4" t="s">
        <v>383</v>
      </c>
      <c r="C8" s="10" t="s">
        <v>385</v>
      </c>
    </row>
    <row r="9" spans="1:3" ht="15" customHeight="1" x14ac:dyDescent="0.2">
      <c r="A9" s="24" t="s">
        <v>358</v>
      </c>
      <c r="B9" s="24" t="s">
        <v>384</v>
      </c>
      <c r="C9" s="10" t="s">
        <v>385</v>
      </c>
    </row>
    <row r="10" spans="1:3" ht="15" customHeight="1" x14ac:dyDescent="0.2">
      <c r="A10" s="24" t="s">
        <v>359</v>
      </c>
      <c r="B10" s="24" t="s">
        <v>384</v>
      </c>
      <c r="C10" s="10" t="s">
        <v>385</v>
      </c>
    </row>
    <row r="11" spans="1:3" ht="15" customHeight="1" x14ac:dyDescent="0.2">
      <c r="A11" s="24" t="s">
        <v>377</v>
      </c>
      <c r="B11" s="24" t="s">
        <v>384</v>
      </c>
      <c r="C11" s="10" t="s">
        <v>385</v>
      </c>
    </row>
    <row r="12" spans="1:3" ht="15" customHeight="1" x14ac:dyDescent="0.2">
      <c r="A12" s="4" t="s">
        <v>66</v>
      </c>
      <c r="B12" s="4" t="s">
        <v>383</v>
      </c>
      <c r="C12" s="10" t="s">
        <v>385</v>
      </c>
    </row>
    <row r="13" spans="1:3" ht="15" customHeight="1" x14ac:dyDescent="0.2">
      <c r="A13" s="24" t="s">
        <v>361</v>
      </c>
      <c r="B13" s="24" t="s">
        <v>384</v>
      </c>
      <c r="C13" s="10" t="s">
        <v>385</v>
      </c>
    </row>
    <row r="14" spans="1:3" ht="15" customHeight="1" x14ac:dyDescent="0.2">
      <c r="A14" s="24" t="s">
        <v>362</v>
      </c>
      <c r="B14" s="24" t="s">
        <v>384</v>
      </c>
      <c r="C14" s="10" t="s">
        <v>385</v>
      </c>
    </row>
    <row r="15" spans="1:3" ht="15" customHeight="1" x14ac:dyDescent="0.2">
      <c r="A15" s="24" t="s">
        <v>370</v>
      </c>
      <c r="B15" s="24" t="s">
        <v>384</v>
      </c>
      <c r="C15" s="10" t="s">
        <v>385</v>
      </c>
    </row>
    <row r="16" spans="1:3" ht="15" customHeight="1" x14ac:dyDescent="0.2">
      <c r="A16" s="24" t="s">
        <v>378</v>
      </c>
      <c r="B16" s="24" t="s">
        <v>384</v>
      </c>
      <c r="C16" s="10" t="s">
        <v>385</v>
      </c>
    </row>
    <row r="17" spans="1:3" ht="15" customHeight="1" x14ac:dyDescent="0.2">
      <c r="A17" s="24" t="s">
        <v>371</v>
      </c>
      <c r="B17" s="24" t="s">
        <v>384</v>
      </c>
      <c r="C17" s="10" t="s">
        <v>385</v>
      </c>
    </row>
    <row r="18" spans="1:3" ht="15" customHeight="1" x14ac:dyDescent="0.2">
      <c r="A18" s="24" t="s">
        <v>375</v>
      </c>
      <c r="B18" s="24" t="s">
        <v>384</v>
      </c>
      <c r="C18" s="10" t="s">
        <v>385</v>
      </c>
    </row>
    <row r="19" spans="1:3" ht="15" customHeight="1" x14ac:dyDescent="0.2">
      <c r="A19" s="24" t="s">
        <v>347</v>
      </c>
      <c r="B19" s="24" t="s">
        <v>384</v>
      </c>
      <c r="C19" s="10" t="s">
        <v>386</v>
      </c>
    </row>
    <row r="20" spans="1:3" ht="15" customHeight="1" x14ac:dyDescent="0.2">
      <c r="A20" s="24" t="s">
        <v>348</v>
      </c>
      <c r="B20" s="24" t="s">
        <v>384</v>
      </c>
      <c r="C20" s="10" t="s">
        <v>386</v>
      </c>
    </row>
    <row r="21" spans="1:3" ht="15" customHeight="1" x14ac:dyDescent="0.2">
      <c r="A21" s="24" t="s">
        <v>349</v>
      </c>
      <c r="B21" s="24" t="s">
        <v>384</v>
      </c>
      <c r="C21" s="10" t="s">
        <v>386</v>
      </c>
    </row>
    <row r="22" spans="1:3" ht="15" customHeight="1" x14ac:dyDescent="0.2">
      <c r="A22" s="4" t="s">
        <v>59</v>
      </c>
      <c r="B22" s="4" t="s">
        <v>383</v>
      </c>
      <c r="C22" s="10" t="s">
        <v>386</v>
      </c>
    </row>
    <row r="23" spans="1:3" ht="15" customHeight="1" x14ac:dyDescent="0.2">
      <c r="A23" s="24" t="s">
        <v>270</v>
      </c>
      <c r="B23" s="24" t="s">
        <v>387</v>
      </c>
      <c r="C23" s="10" t="s">
        <v>386</v>
      </c>
    </row>
    <row r="24" spans="1:3" ht="15" customHeight="1" x14ac:dyDescent="0.2">
      <c r="A24" s="4" t="s">
        <v>64</v>
      </c>
      <c r="B24" s="4" t="s">
        <v>383</v>
      </c>
      <c r="C24" s="10" t="s">
        <v>386</v>
      </c>
    </row>
    <row r="25" spans="1:3" ht="15" customHeight="1" x14ac:dyDescent="0.2">
      <c r="A25" s="24" t="s">
        <v>363</v>
      </c>
      <c r="B25" s="24" t="s">
        <v>384</v>
      </c>
      <c r="C25" s="10" t="s">
        <v>386</v>
      </c>
    </row>
    <row r="26" spans="1:3" ht="15" customHeight="1" x14ac:dyDescent="0.2">
      <c r="A26" s="4" t="s">
        <v>70</v>
      </c>
      <c r="B26" s="4" t="s">
        <v>383</v>
      </c>
      <c r="C26" s="10" t="s">
        <v>386</v>
      </c>
    </row>
    <row r="27" spans="1:3" ht="15" customHeight="1" x14ac:dyDescent="0.2">
      <c r="A27" s="24" t="s">
        <v>368</v>
      </c>
      <c r="B27" s="24" t="s">
        <v>384</v>
      </c>
      <c r="C27" s="10" t="s">
        <v>386</v>
      </c>
    </row>
    <row r="28" spans="1:3" ht="15" customHeight="1" x14ac:dyDescent="0.2">
      <c r="A28" s="24" t="s">
        <v>286</v>
      </c>
      <c r="B28" s="24" t="s">
        <v>387</v>
      </c>
      <c r="C28" s="10" t="s">
        <v>386</v>
      </c>
    </row>
    <row r="29" spans="1:3" ht="15" customHeight="1" x14ac:dyDescent="0.2">
      <c r="A29" s="4" t="s">
        <v>51</v>
      </c>
      <c r="B29" s="4" t="s">
        <v>383</v>
      </c>
      <c r="C29" s="10"/>
    </row>
    <row r="30" spans="1:3" ht="15" customHeight="1" x14ac:dyDescent="0.2">
      <c r="A30" s="24" t="s">
        <v>346</v>
      </c>
      <c r="B30" s="24" t="s">
        <v>384</v>
      </c>
    </row>
    <row r="31" spans="1:3" ht="15" customHeight="1" x14ac:dyDescent="0.2">
      <c r="A31" s="4" t="s">
        <v>53</v>
      </c>
      <c r="B31" s="4" t="s">
        <v>383</v>
      </c>
      <c r="C31" s="10"/>
    </row>
    <row r="32" spans="1:3" ht="15" customHeight="1" x14ac:dyDescent="0.2">
      <c r="A32" s="4" t="s">
        <v>54</v>
      </c>
      <c r="B32" s="4" t="s">
        <v>383</v>
      </c>
      <c r="C32" s="10"/>
    </row>
    <row r="33" spans="1:3" ht="15" customHeight="1" x14ac:dyDescent="0.2">
      <c r="A33" s="4" t="s">
        <v>55</v>
      </c>
      <c r="B33" s="4" t="s">
        <v>383</v>
      </c>
      <c r="C33" s="10"/>
    </row>
    <row r="34" spans="1:3" ht="15" customHeight="1" x14ac:dyDescent="0.2">
      <c r="A34" s="24" t="s">
        <v>350</v>
      </c>
      <c r="B34" s="24" t="s">
        <v>384</v>
      </c>
    </row>
    <row r="35" spans="1:3" ht="15" customHeight="1" x14ac:dyDescent="0.2">
      <c r="A35" s="24" t="s">
        <v>352</v>
      </c>
      <c r="B35" s="24" t="s">
        <v>384</v>
      </c>
    </row>
    <row r="36" spans="1:3" ht="15" customHeight="1" x14ac:dyDescent="0.2">
      <c r="A36" s="4" t="s">
        <v>56</v>
      </c>
      <c r="B36" s="4" t="s">
        <v>383</v>
      </c>
      <c r="C36" s="10"/>
    </row>
    <row r="37" spans="1:3" ht="15" customHeight="1" x14ac:dyDescent="0.2">
      <c r="A37" s="4" t="s">
        <v>58</v>
      </c>
      <c r="B37" s="4" t="s">
        <v>383</v>
      </c>
      <c r="C37" s="10"/>
    </row>
    <row r="38" spans="1:3" ht="15" customHeight="1" x14ac:dyDescent="0.2">
      <c r="A38" s="4" t="s">
        <v>60</v>
      </c>
      <c r="B38" s="4" t="s">
        <v>383</v>
      </c>
      <c r="C38" s="10"/>
    </row>
    <row r="39" spans="1:3" ht="15" customHeight="1" x14ac:dyDescent="0.2">
      <c r="A39" s="24" t="s">
        <v>354</v>
      </c>
      <c r="B39" s="24" t="s">
        <v>384</v>
      </c>
    </row>
    <row r="40" spans="1:3" ht="15" customHeight="1" x14ac:dyDescent="0.2">
      <c r="A40" s="24" t="s">
        <v>355</v>
      </c>
      <c r="B40" s="24" t="s">
        <v>384</v>
      </c>
    </row>
    <row r="41" spans="1:3" ht="15" customHeight="1" x14ac:dyDescent="0.2">
      <c r="A41" s="4" t="s">
        <v>61</v>
      </c>
      <c r="B41" s="4" t="s">
        <v>383</v>
      </c>
      <c r="C41" s="10"/>
    </row>
    <row r="42" spans="1:3" ht="15" customHeight="1" x14ac:dyDescent="0.2">
      <c r="A42" s="24" t="s">
        <v>356</v>
      </c>
      <c r="B42" s="24" t="s">
        <v>384</v>
      </c>
    </row>
    <row r="43" spans="1:3" ht="15" customHeight="1" x14ac:dyDescent="0.2">
      <c r="A43" s="24" t="s">
        <v>357</v>
      </c>
      <c r="B43" s="24" t="s">
        <v>384</v>
      </c>
    </row>
    <row r="44" spans="1:3" ht="15" customHeight="1" x14ac:dyDescent="0.2">
      <c r="A44" s="24" t="s">
        <v>360</v>
      </c>
      <c r="B44" s="24" t="s">
        <v>384</v>
      </c>
    </row>
    <row r="45" spans="1:3" ht="15" customHeight="1" x14ac:dyDescent="0.2">
      <c r="A45" s="24" t="s">
        <v>364</v>
      </c>
      <c r="B45" s="24" t="s">
        <v>384</v>
      </c>
    </row>
    <row r="46" spans="1:3" ht="15" customHeight="1" x14ac:dyDescent="0.2">
      <c r="A46" s="24" t="s">
        <v>365</v>
      </c>
      <c r="B46" s="24" t="s">
        <v>384</v>
      </c>
    </row>
    <row r="47" spans="1:3" ht="15" customHeight="1" x14ac:dyDescent="0.2">
      <c r="A47" s="4" t="s">
        <v>67</v>
      </c>
      <c r="B47" s="4" t="s">
        <v>383</v>
      </c>
      <c r="C47" s="10"/>
    </row>
    <row r="48" spans="1:3" ht="15" customHeight="1" x14ac:dyDescent="0.2">
      <c r="A48" s="4" t="s">
        <v>68</v>
      </c>
      <c r="B48" s="4" t="s">
        <v>383</v>
      </c>
      <c r="C48" s="10"/>
    </row>
    <row r="49" spans="1:3" ht="15" customHeight="1" x14ac:dyDescent="0.2">
      <c r="A49" s="4" t="s">
        <v>69</v>
      </c>
      <c r="B49" s="4" t="s">
        <v>383</v>
      </c>
      <c r="C49" s="10"/>
    </row>
    <row r="50" spans="1:3" ht="15" customHeight="1" x14ac:dyDescent="0.2">
      <c r="A50" s="24" t="s">
        <v>366</v>
      </c>
      <c r="B50" s="24" t="s">
        <v>384</v>
      </c>
    </row>
    <row r="51" spans="1:3" ht="15" customHeight="1" x14ac:dyDescent="0.2">
      <c r="A51" s="24" t="s">
        <v>367</v>
      </c>
      <c r="B51" s="24" t="s">
        <v>384</v>
      </c>
    </row>
    <row r="52" spans="1:3" ht="15" customHeight="1" x14ac:dyDescent="0.2">
      <c r="A52" s="4" t="s">
        <v>71</v>
      </c>
      <c r="B52" s="4" t="s">
        <v>383</v>
      </c>
      <c r="C52" s="10"/>
    </row>
    <row r="53" spans="1:3" ht="15" customHeight="1" x14ac:dyDescent="0.2">
      <c r="A53" s="4" t="s">
        <v>72</v>
      </c>
      <c r="B53" s="4" t="s">
        <v>383</v>
      </c>
      <c r="C53" s="10"/>
    </row>
    <row r="54" spans="1:3" ht="15" customHeight="1" x14ac:dyDescent="0.2">
      <c r="A54" s="4" t="s">
        <v>73</v>
      </c>
      <c r="B54" s="4" t="s">
        <v>383</v>
      </c>
      <c r="C54" s="10"/>
    </row>
    <row r="55" spans="1:3" ht="15" customHeight="1" x14ac:dyDescent="0.2">
      <c r="A55" s="4" t="s">
        <v>74</v>
      </c>
      <c r="B55" s="4" t="s">
        <v>383</v>
      </c>
      <c r="C55" s="10"/>
    </row>
    <row r="56" spans="1:3" ht="15" customHeight="1" x14ac:dyDescent="0.2">
      <c r="A56" s="4" t="s">
        <v>75</v>
      </c>
      <c r="B56" s="4" t="s">
        <v>383</v>
      </c>
      <c r="C56" s="10"/>
    </row>
    <row r="57" spans="1:3" ht="15" customHeight="1" x14ac:dyDescent="0.2">
      <c r="A57" s="24" t="s">
        <v>369</v>
      </c>
      <c r="B57" s="24" t="s">
        <v>384</v>
      </c>
    </row>
    <row r="58" spans="1:3" ht="15" customHeight="1" x14ac:dyDescent="0.2">
      <c r="A58" s="24" t="s">
        <v>376</v>
      </c>
      <c r="B58" s="24" t="s">
        <v>384</v>
      </c>
    </row>
    <row r="59" spans="1:3" ht="15" customHeight="1" x14ac:dyDescent="0.2">
      <c r="A59" s="4" t="s">
        <v>77</v>
      </c>
      <c r="B59" s="4" t="s">
        <v>383</v>
      </c>
      <c r="C59" s="10"/>
    </row>
    <row r="60" spans="1:3" ht="15" customHeight="1" x14ac:dyDescent="0.2">
      <c r="A60" s="4" t="s">
        <v>79</v>
      </c>
      <c r="B60" s="4" t="s">
        <v>383</v>
      </c>
      <c r="C60" s="10"/>
    </row>
    <row r="61" spans="1:3" ht="15" customHeight="1" x14ac:dyDescent="0.2">
      <c r="A61" s="24" t="s">
        <v>379</v>
      </c>
      <c r="B61" s="24" t="s">
        <v>384</v>
      </c>
    </row>
    <row r="62" spans="1:3" ht="15" customHeight="1" x14ac:dyDescent="0.2">
      <c r="A62" s="4" t="s">
        <v>83</v>
      </c>
      <c r="B62" s="4" t="s">
        <v>383</v>
      </c>
      <c r="C62" s="10"/>
    </row>
    <row r="63" spans="1:3" ht="15" customHeight="1" x14ac:dyDescent="0.2">
      <c r="A63" s="4" t="s">
        <v>81</v>
      </c>
      <c r="B63" s="4" t="s">
        <v>383</v>
      </c>
      <c r="C63" s="10"/>
    </row>
    <row r="64" spans="1:3" ht="15" customHeight="1" x14ac:dyDescent="0.2">
      <c r="A64" s="24" t="s">
        <v>372</v>
      </c>
      <c r="B64" s="24" t="s">
        <v>384</v>
      </c>
    </row>
    <row r="65" spans="1:2" x14ac:dyDescent="0.2">
      <c r="A65" s="24" t="s">
        <v>373</v>
      </c>
      <c r="B65" s="24" t="s">
        <v>384</v>
      </c>
    </row>
    <row r="66" spans="1:2" x14ac:dyDescent="0.2">
      <c r="A66" s="24" t="s">
        <v>374</v>
      </c>
      <c r="B66" s="24" t="s">
        <v>384</v>
      </c>
    </row>
  </sheetData>
  <sortState ref="A2:C66">
    <sortCondition ref="C2:C66"/>
    <sortCondition ref="A2:A66"/>
  </sortState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22" zoomScale="102" zoomScaleNormal="102" workbookViewId="0">
      <selection activeCell="B34" sqref="B34"/>
    </sheetView>
  </sheetViews>
  <sheetFormatPr defaultRowHeight="12.75" x14ac:dyDescent="0.2"/>
  <cols>
    <col min="1" max="1" width="6.28515625" customWidth="1"/>
    <col min="2" max="2" width="22" customWidth="1"/>
    <col min="3" max="3" width="10" customWidth="1"/>
  </cols>
  <sheetData>
    <row r="1" spans="1:16" s="7" customFormat="1" ht="78" customHeight="1" x14ac:dyDescent="0.2">
      <c r="A1" s="5" t="s">
        <v>0</v>
      </c>
      <c r="B1" s="5" t="s">
        <v>1</v>
      </c>
      <c r="J1" s="18"/>
    </row>
    <row r="2" spans="1:16" ht="15.95" customHeight="1" x14ac:dyDescent="0.2">
      <c r="A2" s="23">
        <v>1</v>
      </c>
      <c r="B2" s="23" t="s">
        <v>321</v>
      </c>
      <c r="C2" s="11"/>
      <c r="I2" s="10"/>
    </row>
    <row r="3" spans="1:16" ht="15.95" customHeight="1" x14ac:dyDescent="0.2">
      <c r="A3" s="23">
        <v>2</v>
      </c>
      <c r="B3" s="23" t="s">
        <v>322</v>
      </c>
      <c r="F3" s="10"/>
      <c r="J3" s="10"/>
    </row>
    <row r="4" spans="1:16" ht="15.95" customHeight="1" x14ac:dyDescent="0.2">
      <c r="A4" s="23">
        <v>3</v>
      </c>
      <c r="B4" s="23" t="s">
        <v>323</v>
      </c>
      <c r="J4" s="10"/>
      <c r="O4" s="10"/>
    </row>
    <row r="5" spans="1:16" ht="15.95" customHeight="1" x14ac:dyDescent="0.2">
      <c r="A5" s="23">
        <v>4</v>
      </c>
      <c r="B5" s="23" t="s">
        <v>324</v>
      </c>
    </row>
    <row r="6" spans="1:16" ht="15.95" customHeight="1" x14ac:dyDescent="0.2">
      <c r="A6" s="23">
        <v>5</v>
      </c>
      <c r="B6" s="23" t="s">
        <v>325</v>
      </c>
      <c r="J6" s="10"/>
      <c r="N6" s="10"/>
    </row>
    <row r="7" spans="1:16" ht="15.95" customHeight="1" x14ac:dyDescent="0.2">
      <c r="A7" s="23">
        <v>6</v>
      </c>
      <c r="B7" s="23" t="s">
        <v>326</v>
      </c>
      <c r="O7" s="10"/>
    </row>
    <row r="8" spans="1:16" ht="15.95" customHeight="1" x14ac:dyDescent="0.2">
      <c r="A8" s="23">
        <v>7</v>
      </c>
      <c r="B8" s="23" t="s">
        <v>327</v>
      </c>
      <c r="F8" s="10"/>
    </row>
    <row r="9" spans="1:16" ht="15.95" customHeight="1" x14ac:dyDescent="0.2">
      <c r="A9" s="23">
        <v>8</v>
      </c>
      <c r="B9" s="23" t="s">
        <v>328</v>
      </c>
      <c r="I9" s="10"/>
      <c r="M9" s="10"/>
    </row>
    <row r="10" spans="1:16" ht="15.95" customHeight="1" x14ac:dyDescent="0.2">
      <c r="A10" s="23">
        <v>9</v>
      </c>
      <c r="B10" s="23" t="s">
        <v>329</v>
      </c>
      <c r="F10" s="10"/>
      <c r="K10" s="10"/>
    </row>
    <row r="11" spans="1:16" ht="15.95" customHeight="1" x14ac:dyDescent="0.2">
      <c r="A11" s="23">
        <v>10</v>
      </c>
      <c r="B11" s="23" t="s">
        <v>331</v>
      </c>
      <c r="J11" s="10"/>
      <c r="M11" s="10"/>
      <c r="O11" s="10"/>
    </row>
    <row r="12" spans="1:16" ht="15.95" customHeight="1" x14ac:dyDescent="0.2">
      <c r="A12" s="23">
        <v>11</v>
      </c>
      <c r="B12" s="23" t="s">
        <v>330</v>
      </c>
      <c r="C12" s="10"/>
    </row>
    <row r="13" spans="1:16" ht="15.95" customHeight="1" x14ac:dyDescent="0.2">
      <c r="A13" s="23">
        <v>12</v>
      </c>
      <c r="B13" s="23" t="s">
        <v>332</v>
      </c>
      <c r="O13" s="10"/>
      <c r="P13" s="10"/>
    </row>
    <row r="14" spans="1:16" ht="15.95" customHeight="1" x14ac:dyDescent="0.2">
      <c r="A14" s="23">
        <v>13</v>
      </c>
      <c r="B14" s="23" t="s">
        <v>333</v>
      </c>
      <c r="C14" s="10"/>
    </row>
    <row r="15" spans="1:16" ht="15.95" customHeight="1" x14ac:dyDescent="0.2">
      <c r="A15" s="23">
        <v>14</v>
      </c>
      <c r="B15" s="23" t="s">
        <v>334</v>
      </c>
      <c r="F15" s="10"/>
      <c r="M15" s="10"/>
    </row>
    <row r="16" spans="1:16" ht="15.95" customHeight="1" x14ac:dyDescent="0.2">
      <c r="A16" s="23">
        <v>15</v>
      </c>
      <c r="B16" s="23" t="s">
        <v>335</v>
      </c>
      <c r="G16" s="10"/>
    </row>
    <row r="17" spans="1:15" ht="15.95" customHeight="1" x14ac:dyDescent="0.2">
      <c r="A17" s="23">
        <v>16</v>
      </c>
      <c r="B17" s="23" t="s">
        <v>336</v>
      </c>
      <c r="J17" s="10"/>
      <c r="N17" s="10"/>
    </row>
    <row r="18" spans="1:15" ht="15.95" customHeight="1" x14ac:dyDescent="0.2">
      <c r="A18" s="23">
        <v>17</v>
      </c>
      <c r="B18" s="23" t="s">
        <v>337</v>
      </c>
    </row>
    <row r="19" spans="1:15" ht="15.95" customHeight="1" x14ac:dyDescent="0.2">
      <c r="A19" s="23">
        <v>18</v>
      </c>
      <c r="B19" s="23" t="s">
        <v>338</v>
      </c>
      <c r="K19" s="10"/>
    </row>
    <row r="20" spans="1:15" ht="15.95" customHeight="1" x14ac:dyDescent="0.2">
      <c r="A20" s="23">
        <v>19</v>
      </c>
      <c r="B20" s="23" t="s">
        <v>339</v>
      </c>
      <c r="J20" s="10"/>
    </row>
    <row r="21" spans="1:15" ht="15.95" customHeight="1" x14ac:dyDescent="0.2">
      <c r="A21" s="23">
        <v>20</v>
      </c>
      <c r="B21" s="23" t="s">
        <v>340</v>
      </c>
    </row>
    <row r="22" spans="1:15" ht="15.95" customHeight="1" x14ac:dyDescent="0.2">
      <c r="A22" s="23">
        <v>21</v>
      </c>
      <c r="B22" s="23" t="s">
        <v>341</v>
      </c>
      <c r="K22" s="10"/>
    </row>
    <row r="23" spans="1:15" ht="15.95" customHeight="1" x14ac:dyDescent="0.2">
      <c r="A23" s="23">
        <v>22</v>
      </c>
      <c r="B23" s="23" t="s">
        <v>342</v>
      </c>
      <c r="H23" s="10"/>
      <c r="K23" s="10"/>
    </row>
    <row r="24" spans="1:15" ht="15.95" customHeight="1" x14ac:dyDescent="0.2">
      <c r="A24" s="23">
        <v>23</v>
      </c>
      <c r="B24" s="23" t="s">
        <v>343</v>
      </c>
      <c r="I24" s="10"/>
    </row>
    <row r="25" spans="1:15" ht="15.95" customHeight="1" x14ac:dyDescent="0.2">
      <c r="A25" s="23"/>
      <c r="B25" s="23"/>
    </row>
    <row r="26" spans="1:15" ht="15.95" customHeight="1" x14ac:dyDescent="0.2">
      <c r="A26" s="23"/>
      <c r="B26" s="23"/>
      <c r="J26" s="10"/>
    </row>
    <row r="27" spans="1:15" ht="15.95" customHeight="1" x14ac:dyDescent="0.2">
      <c r="A27" s="23"/>
      <c r="B27" s="23"/>
      <c r="I27" s="10"/>
    </row>
    <row r="28" spans="1:15" ht="15.95" customHeight="1" x14ac:dyDescent="0.2">
      <c r="A28" s="23"/>
      <c r="B28" s="23"/>
      <c r="I28" s="10"/>
      <c r="J28" s="10"/>
    </row>
    <row r="29" spans="1:15" ht="15.95" customHeight="1" x14ac:dyDescent="0.2">
      <c r="A29" s="23"/>
      <c r="B29" s="23"/>
      <c r="D29" s="10"/>
      <c r="O29" s="10"/>
    </row>
    <row r="30" spans="1:15" ht="15.95" customHeight="1" x14ac:dyDescent="0.2">
      <c r="A30" s="23"/>
      <c r="B30" s="23"/>
      <c r="C30" s="11"/>
      <c r="H30" s="10"/>
      <c r="I30" s="10"/>
      <c r="O30" s="10"/>
    </row>
    <row r="31" spans="1:15" ht="15.95" customHeight="1" x14ac:dyDescent="0.2">
      <c r="A31" s="23"/>
      <c r="B31" s="23"/>
      <c r="D31" s="15"/>
      <c r="E31" s="15"/>
      <c r="G31" s="10"/>
    </row>
    <row r="32" spans="1:15" ht="15.95" customHeight="1" x14ac:dyDescent="0.2">
      <c r="A32" s="4"/>
      <c r="B32" s="4"/>
      <c r="G32" s="10"/>
      <c r="M32" s="10"/>
    </row>
    <row r="33" spans="2:3" x14ac:dyDescent="0.2">
      <c r="B33" s="10" t="s">
        <v>199</v>
      </c>
      <c r="C33" s="11"/>
    </row>
    <row r="34" spans="2:3" x14ac:dyDescent="0.2">
      <c r="B34" t="str">
        <f ca="1">VLOOKUP(RANDBETWEEN(1,23),A2:B2,2)</f>
        <v>A</v>
      </c>
    </row>
    <row r="35" spans="2:3" x14ac:dyDescent="0.2">
      <c r="B35" t="str">
        <f ca="1">VLOOKUP(RANDBETWEEN(1,33),A3:B35,2)</f>
        <v>T</v>
      </c>
    </row>
    <row r="36" spans="2:3" x14ac:dyDescent="0.2">
      <c r="B36" t="e">
        <f ca="1">VLOOKUP(RANDBETWEEN(1,33),A4:B36,2)</f>
        <v>#N/A</v>
      </c>
    </row>
    <row r="37" spans="2:3" x14ac:dyDescent="0.2">
      <c r="B37" t="str">
        <f ca="1">VLOOKUP(RANDBETWEEN(1,33),A5:B37,2)</f>
        <v>Z</v>
      </c>
    </row>
    <row r="38" spans="2:3" x14ac:dyDescent="0.2">
      <c r="B38" t="e">
        <f ca="1">VLOOKUP(RANDBETWEEN(1,33),A6:B38,2)</f>
        <v>#N/A</v>
      </c>
    </row>
    <row r="39" spans="2:3" x14ac:dyDescent="0.2">
      <c r="B39" t="str">
        <f ca="1">VLOOKUP(RANDBETWEEN(1,33),A2:B31,2)</f>
        <v>A</v>
      </c>
    </row>
  </sheetData>
  <pageMargins left="0.78740157499999996" right="0.78740157499999996" top="0.984251969" bottom="0.984251969" header="0.4921259845" footer="0.492125984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="102" zoomScaleNormal="102" workbookViewId="0">
      <selection activeCell="B2" sqref="B2"/>
    </sheetView>
  </sheetViews>
  <sheetFormatPr defaultRowHeight="12.75" x14ac:dyDescent="0.2"/>
  <cols>
    <col min="1" max="1" width="6.28515625" customWidth="1"/>
    <col min="2" max="2" width="22" customWidth="1"/>
    <col min="3" max="3" width="10" customWidth="1"/>
  </cols>
  <sheetData>
    <row r="1" spans="1:16" s="7" customFormat="1" ht="78" customHeight="1" x14ac:dyDescent="0.2">
      <c r="A1" s="5" t="s">
        <v>0</v>
      </c>
      <c r="B1" s="5" t="s">
        <v>1</v>
      </c>
      <c r="J1" s="18"/>
    </row>
    <row r="2" spans="1:16" ht="15.95" customHeight="1" x14ac:dyDescent="0.2">
      <c r="A2" s="23">
        <v>1</v>
      </c>
      <c r="B2" s="23" t="s">
        <v>291</v>
      </c>
      <c r="C2" s="11"/>
      <c r="I2" s="10"/>
    </row>
    <row r="3" spans="1:16" ht="15.95" customHeight="1" x14ac:dyDescent="0.2">
      <c r="A3" s="23">
        <v>2</v>
      </c>
      <c r="B3" s="23" t="s">
        <v>292</v>
      </c>
      <c r="F3" s="10"/>
      <c r="J3" s="10"/>
    </row>
    <row r="4" spans="1:16" ht="15.95" customHeight="1" x14ac:dyDescent="0.2">
      <c r="A4" s="23">
        <v>3</v>
      </c>
      <c r="B4" s="23" t="s">
        <v>293</v>
      </c>
      <c r="J4" s="10"/>
      <c r="O4" s="10"/>
    </row>
    <row r="5" spans="1:16" ht="15.95" customHeight="1" x14ac:dyDescent="0.2">
      <c r="A5" s="23">
        <v>4</v>
      </c>
      <c r="B5" s="23" t="s">
        <v>294</v>
      </c>
    </row>
    <row r="6" spans="1:16" ht="15.95" customHeight="1" x14ac:dyDescent="0.2">
      <c r="A6" s="23">
        <v>5</v>
      </c>
      <c r="B6" s="23" t="s">
        <v>295</v>
      </c>
      <c r="J6" s="10"/>
      <c r="N6" s="10"/>
    </row>
    <row r="7" spans="1:16" ht="15.95" customHeight="1" x14ac:dyDescent="0.2">
      <c r="A7" s="23">
        <v>6</v>
      </c>
      <c r="B7" s="23" t="s">
        <v>296</v>
      </c>
      <c r="O7" s="10"/>
    </row>
    <row r="8" spans="1:16" ht="15.95" customHeight="1" x14ac:dyDescent="0.2">
      <c r="A8" s="23">
        <v>7</v>
      </c>
      <c r="B8" s="23" t="s">
        <v>297</v>
      </c>
      <c r="F8" s="10"/>
    </row>
    <row r="9" spans="1:16" ht="15.95" customHeight="1" x14ac:dyDescent="0.2">
      <c r="A9" s="23">
        <v>8</v>
      </c>
      <c r="B9" s="23" t="s">
        <v>298</v>
      </c>
      <c r="I9" s="10"/>
      <c r="M9" s="10"/>
    </row>
    <row r="10" spans="1:16" ht="15.95" customHeight="1" x14ac:dyDescent="0.2">
      <c r="A10" s="23">
        <v>9</v>
      </c>
      <c r="B10" s="23" t="s">
        <v>299</v>
      </c>
      <c r="F10" s="10"/>
      <c r="K10" s="10"/>
    </row>
    <row r="11" spans="1:16" ht="15.95" customHeight="1" x14ac:dyDescent="0.2">
      <c r="A11" s="23">
        <v>10</v>
      </c>
      <c r="B11" s="23" t="s">
        <v>300</v>
      </c>
      <c r="J11" s="10"/>
      <c r="M11" s="10"/>
      <c r="O11" s="10"/>
    </row>
    <row r="12" spans="1:16" ht="15.95" customHeight="1" x14ac:dyDescent="0.2">
      <c r="A12" s="23">
        <v>11</v>
      </c>
      <c r="B12" s="23" t="s">
        <v>301</v>
      </c>
      <c r="C12" s="10"/>
    </row>
    <row r="13" spans="1:16" ht="15.95" customHeight="1" x14ac:dyDescent="0.2">
      <c r="A13" s="23">
        <v>12</v>
      </c>
      <c r="B13" s="23" t="s">
        <v>302</v>
      </c>
      <c r="O13" s="10"/>
      <c r="P13" s="10"/>
    </row>
    <row r="14" spans="1:16" ht="15.95" customHeight="1" x14ac:dyDescent="0.2">
      <c r="A14" s="23">
        <v>13</v>
      </c>
      <c r="B14" s="23" t="s">
        <v>303</v>
      </c>
      <c r="C14" s="10"/>
    </row>
    <row r="15" spans="1:16" ht="15.95" customHeight="1" x14ac:dyDescent="0.2">
      <c r="A15" s="23">
        <v>14</v>
      </c>
      <c r="B15" s="23" t="s">
        <v>304</v>
      </c>
      <c r="F15" s="10"/>
      <c r="M15" s="10"/>
    </row>
    <row r="16" spans="1:16" ht="15.95" customHeight="1" x14ac:dyDescent="0.2">
      <c r="A16" s="23">
        <v>15</v>
      </c>
      <c r="B16" s="23" t="s">
        <v>305</v>
      </c>
      <c r="G16" s="10"/>
    </row>
    <row r="17" spans="1:15" ht="15.95" customHeight="1" x14ac:dyDescent="0.2">
      <c r="A17" s="23">
        <v>16</v>
      </c>
      <c r="B17" s="23" t="s">
        <v>306</v>
      </c>
      <c r="J17" s="10"/>
      <c r="N17" s="10"/>
    </row>
    <row r="18" spans="1:15" ht="15.95" customHeight="1" x14ac:dyDescent="0.2">
      <c r="A18" s="23">
        <v>17</v>
      </c>
      <c r="B18" s="23" t="s">
        <v>307</v>
      </c>
    </row>
    <row r="19" spans="1:15" ht="15.95" customHeight="1" x14ac:dyDescent="0.2">
      <c r="A19" s="23">
        <v>18</v>
      </c>
      <c r="B19" s="23" t="s">
        <v>308</v>
      </c>
      <c r="K19" s="10"/>
    </row>
    <row r="20" spans="1:15" ht="15.95" customHeight="1" x14ac:dyDescent="0.2">
      <c r="A20" s="23">
        <v>19</v>
      </c>
      <c r="B20" s="23" t="s">
        <v>309</v>
      </c>
      <c r="J20" s="10"/>
    </row>
    <row r="21" spans="1:15" ht="15.95" customHeight="1" x14ac:dyDescent="0.2">
      <c r="A21" s="23">
        <v>20</v>
      </c>
      <c r="B21" s="23" t="s">
        <v>310</v>
      </c>
    </row>
    <row r="22" spans="1:15" ht="15.95" customHeight="1" x14ac:dyDescent="0.2">
      <c r="A22" s="23">
        <v>21</v>
      </c>
      <c r="B22" s="23" t="s">
        <v>311</v>
      </c>
      <c r="K22" s="10"/>
    </row>
    <row r="23" spans="1:15" ht="15.95" customHeight="1" x14ac:dyDescent="0.2">
      <c r="A23" s="23">
        <v>22</v>
      </c>
      <c r="B23" s="23" t="s">
        <v>312</v>
      </c>
      <c r="H23" s="10"/>
      <c r="K23" s="10"/>
    </row>
    <row r="24" spans="1:15" ht="15.95" customHeight="1" x14ac:dyDescent="0.2">
      <c r="A24" s="23">
        <v>23</v>
      </c>
      <c r="B24" s="23" t="s">
        <v>313</v>
      </c>
      <c r="I24" s="10"/>
    </row>
    <row r="25" spans="1:15" ht="15.95" customHeight="1" x14ac:dyDescent="0.2">
      <c r="A25" s="23">
        <v>24</v>
      </c>
      <c r="B25" s="23" t="s">
        <v>314</v>
      </c>
    </row>
    <row r="26" spans="1:15" ht="15.95" customHeight="1" x14ac:dyDescent="0.2">
      <c r="A26" s="23">
        <v>25</v>
      </c>
      <c r="B26" s="23" t="s">
        <v>315</v>
      </c>
      <c r="J26" s="10"/>
    </row>
    <row r="27" spans="1:15" ht="15.95" customHeight="1" x14ac:dyDescent="0.2">
      <c r="A27" s="23">
        <v>26</v>
      </c>
      <c r="B27" s="23" t="s">
        <v>316</v>
      </c>
      <c r="I27" s="10"/>
    </row>
    <row r="28" spans="1:15" ht="15.95" customHeight="1" x14ac:dyDescent="0.2">
      <c r="A28" s="23">
        <v>27</v>
      </c>
      <c r="B28" s="23" t="s">
        <v>317</v>
      </c>
      <c r="I28" s="10"/>
      <c r="J28" s="10"/>
    </row>
    <row r="29" spans="1:15" ht="15.95" customHeight="1" x14ac:dyDescent="0.2">
      <c r="A29" s="23">
        <v>28</v>
      </c>
      <c r="B29" s="23" t="s">
        <v>318</v>
      </c>
      <c r="D29" s="10"/>
      <c r="O29" s="10"/>
    </row>
    <row r="30" spans="1:15" ht="15.95" customHeight="1" x14ac:dyDescent="0.2">
      <c r="A30" s="23">
        <v>29</v>
      </c>
      <c r="B30" s="23" t="s">
        <v>319</v>
      </c>
      <c r="C30" s="11"/>
      <c r="H30" s="10"/>
      <c r="I30" s="10"/>
      <c r="O30" s="10"/>
    </row>
    <row r="31" spans="1:15" ht="15.95" customHeight="1" x14ac:dyDescent="0.2">
      <c r="A31" s="23">
        <v>30</v>
      </c>
      <c r="B31" s="23" t="s">
        <v>320</v>
      </c>
      <c r="D31" s="15"/>
      <c r="E31" s="15"/>
      <c r="G31" s="10"/>
    </row>
    <row r="32" spans="1:15" ht="15.95" customHeight="1" x14ac:dyDescent="0.2">
      <c r="A32" s="4"/>
      <c r="B32" s="4"/>
      <c r="G32" s="10"/>
      <c r="M32" s="10"/>
    </row>
    <row r="33" spans="2:3" x14ac:dyDescent="0.2">
      <c r="B33" s="10" t="s">
        <v>199</v>
      </c>
      <c r="C33" s="11"/>
    </row>
    <row r="34" spans="2:3" x14ac:dyDescent="0.2">
      <c r="B34" t="str">
        <f ca="1">VLOOKUP(RANDBETWEEN(1,33),A2:B34,2)</f>
        <v>Vondráčková Iveta</v>
      </c>
    </row>
    <row r="35" spans="2:3" x14ac:dyDescent="0.2">
      <c r="B35" t="str">
        <f ca="1">VLOOKUP(RANDBETWEEN(1,33),A3:B35,2)</f>
        <v>Novotný David</v>
      </c>
    </row>
    <row r="36" spans="2:3" x14ac:dyDescent="0.2">
      <c r="B36" t="str">
        <f ca="1">VLOOKUP(RANDBETWEEN(1,33),A4:B36,2)</f>
        <v>Robotková Monika</v>
      </c>
    </row>
    <row r="37" spans="2:3" x14ac:dyDescent="0.2">
      <c r="B37" t="str">
        <f ca="1">VLOOKUP(RANDBETWEEN(1,33),A5:B37,2)</f>
        <v>Zemanová Nikola</v>
      </c>
    </row>
    <row r="38" spans="2:3" x14ac:dyDescent="0.2">
      <c r="B38" t="str">
        <f ca="1">VLOOKUP(RANDBETWEEN(1,33),A6:B38,2)</f>
        <v>Lázničková Andrea</v>
      </c>
    </row>
    <row r="39" spans="2:3" x14ac:dyDescent="0.2">
      <c r="B39" t="str">
        <f ca="1">VLOOKUP(RANDBETWEEN(1,33),A2:B31,2)</f>
        <v>Karásek Martin</v>
      </c>
    </row>
  </sheetData>
  <pageMargins left="0.78740157499999996" right="0.78740157499999996" top="0.984251969" bottom="0.984251969" header="0.4921259845" footer="0.492125984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="82" zoomScaleNormal="82" workbookViewId="0">
      <selection activeCell="O1" sqref="O1"/>
    </sheetView>
  </sheetViews>
  <sheetFormatPr defaultRowHeight="12.75" x14ac:dyDescent="0.2"/>
  <cols>
    <col min="1" max="1" width="5" customWidth="1"/>
    <col min="2" max="2" width="24.140625" customWidth="1"/>
  </cols>
  <sheetData>
    <row r="1" spans="1:15" x14ac:dyDescent="0.2">
      <c r="A1" s="1" t="s">
        <v>0</v>
      </c>
      <c r="B1" s="1" t="s">
        <v>1</v>
      </c>
      <c r="C1" s="10" t="s">
        <v>212</v>
      </c>
      <c r="D1" s="10" t="s">
        <v>214</v>
      </c>
      <c r="E1" s="10" t="s">
        <v>218</v>
      </c>
      <c r="F1" s="10" t="s">
        <v>221</v>
      </c>
      <c r="G1" s="12" t="s">
        <v>227</v>
      </c>
      <c r="H1" s="12" t="s">
        <v>225</v>
      </c>
      <c r="I1" s="10" t="s">
        <v>231</v>
      </c>
      <c r="J1" s="10" t="s">
        <v>236</v>
      </c>
      <c r="K1" s="10" t="s">
        <v>238</v>
      </c>
      <c r="L1" s="10" t="s">
        <v>245</v>
      </c>
      <c r="M1" s="10" t="s">
        <v>255</v>
      </c>
      <c r="N1" s="10" t="s">
        <v>256</v>
      </c>
      <c r="O1" s="10" t="s">
        <v>257</v>
      </c>
    </row>
    <row r="2" spans="1:15" ht="18" customHeight="1" x14ac:dyDescent="0.2">
      <c r="A2" s="4">
        <v>1</v>
      </c>
      <c r="B2" s="2" t="s">
        <v>3</v>
      </c>
      <c r="C2" s="8"/>
      <c r="E2" s="10"/>
      <c r="J2" s="10"/>
      <c r="K2" t="s">
        <v>204</v>
      </c>
      <c r="O2" t="s">
        <v>232</v>
      </c>
    </row>
    <row r="3" spans="1:15" ht="18" customHeight="1" x14ac:dyDescent="0.2">
      <c r="A3" s="4">
        <v>2</v>
      </c>
      <c r="B3" s="2" t="s">
        <v>5</v>
      </c>
      <c r="E3" s="10"/>
      <c r="F3" t="s">
        <v>208</v>
      </c>
      <c r="H3" s="8"/>
      <c r="I3" s="8"/>
    </row>
    <row r="4" spans="1:15" ht="18" customHeight="1" x14ac:dyDescent="0.2">
      <c r="A4" s="4">
        <v>3</v>
      </c>
      <c r="B4" s="2" t="s">
        <v>7</v>
      </c>
      <c r="E4" t="s">
        <v>219</v>
      </c>
      <c r="G4" t="s">
        <v>226</v>
      </c>
      <c r="J4" s="10"/>
    </row>
    <row r="5" spans="1:15" ht="18" customHeight="1" x14ac:dyDescent="0.2">
      <c r="A5" s="4">
        <v>4</v>
      </c>
      <c r="B5" s="2" t="s">
        <v>9</v>
      </c>
      <c r="D5" s="10" t="s">
        <v>206</v>
      </c>
      <c r="F5" s="8"/>
      <c r="H5" s="8"/>
      <c r="K5" t="s">
        <v>201</v>
      </c>
    </row>
    <row r="6" spans="1:15" ht="18" customHeight="1" x14ac:dyDescent="0.2">
      <c r="A6" s="4">
        <v>5</v>
      </c>
      <c r="B6" s="2" t="s">
        <v>11</v>
      </c>
      <c r="D6" s="10" t="s">
        <v>204</v>
      </c>
    </row>
    <row r="7" spans="1:15" ht="18" customHeight="1" x14ac:dyDescent="0.2">
      <c r="A7" s="4">
        <v>6</v>
      </c>
      <c r="B7" s="2" t="s">
        <v>13</v>
      </c>
      <c r="C7" s="8"/>
      <c r="F7" t="s">
        <v>201</v>
      </c>
      <c r="I7" s="10"/>
    </row>
    <row r="8" spans="1:15" ht="18" customHeight="1" x14ac:dyDescent="0.2">
      <c r="A8" s="4">
        <v>7</v>
      </c>
      <c r="B8" s="2" t="s">
        <v>15</v>
      </c>
      <c r="E8" s="10" t="s">
        <v>208</v>
      </c>
      <c r="I8" t="s">
        <v>205</v>
      </c>
      <c r="O8" t="s">
        <v>232</v>
      </c>
    </row>
    <row r="9" spans="1:15" ht="18" customHeight="1" x14ac:dyDescent="0.2">
      <c r="A9" s="4">
        <v>8</v>
      </c>
      <c r="B9" s="2" t="s">
        <v>17</v>
      </c>
      <c r="F9" s="10"/>
      <c r="G9" t="s">
        <v>215</v>
      </c>
    </row>
    <row r="10" spans="1:15" ht="18" customHeight="1" x14ac:dyDescent="0.2">
      <c r="A10" s="4">
        <v>9</v>
      </c>
      <c r="B10" s="2" t="s">
        <v>19</v>
      </c>
      <c r="E10" t="s">
        <v>219</v>
      </c>
      <c r="F10" s="10"/>
      <c r="G10" s="10"/>
      <c r="O10" t="s">
        <v>232</v>
      </c>
    </row>
    <row r="11" spans="1:15" ht="18" customHeight="1" x14ac:dyDescent="0.2">
      <c r="A11" s="4">
        <v>10</v>
      </c>
      <c r="B11" s="2" t="s">
        <v>21</v>
      </c>
      <c r="C11" s="10" t="s">
        <v>205</v>
      </c>
      <c r="F11" s="10"/>
      <c r="I11" t="s">
        <v>215</v>
      </c>
      <c r="J11" s="10"/>
    </row>
    <row r="12" spans="1:15" ht="18" customHeight="1" x14ac:dyDescent="0.2">
      <c r="A12" s="4">
        <v>11</v>
      </c>
      <c r="B12" s="2" t="s">
        <v>23</v>
      </c>
      <c r="C12" s="10" t="s">
        <v>201</v>
      </c>
      <c r="F12" t="s">
        <v>200</v>
      </c>
      <c r="H12" s="10"/>
      <c r="K12" s="10"/>
    </row>
    <row r="13" spans="1:15" ht="18" customHeight="1" x14ac:dyDescent="0.2">
      <c r="A13" s="4">
        <v>12</v>
      </c>
      <c r="B13" s="2" t="s">
        <v>25</v>
      </c>
      <c r="D13" s="10" t="s">
        <v>215</v>
      </c>
      <c r="H13" s="8"/>
      <c r="J13" s="10"/>
    </row>
    <row r="14" spans="1:15" ht="18" customHeight="1" x14ac:dyDescent="0.2">
      <c r="A14" s="4">
        <v>13</v>
      </c>
      <c r="B14" s="2" t="s">
        <v>27</v>
      </c>
      <c r="I14" s="8"/>
      <c r="J14" t="s">
        <v>200</v>
      </c>
    </row>
    <row r="15" spans="1:15" ht="18" customHeight="1" x14ac:dyDescent="0.2">
      <c r="A15" s="4">
        <v>14</v>
      </c>
      <c r="B15" s="2" t="s">
        <v>29</v>
      </c>
      <c r="F15" t="s">
        <v>200</v>
      </c>
      <c r="I15" s="10" t="s">
        <v>200</v>
      </c>
      <c r="L15" t="s">
        <v>232</v>
      </c>
    </row>
    <row r="16" spans="1:15" ht="18" customHeight="1" x14ac:dyDescent="0.2">
      <c r="A16" s="4">
        <v>15</v>
      </c>
      <c r="B16" s="2" t="s">
        <v>31</v>
      </c>
      <c r="G16" s="10"/>
      <c r="I16" s="10"/>
      <c r="O16" t="s">
        <v>232</v>
      </c>
    </row>
    <row r="17" spans="1:15" ht="18" customHeight="1" x14ac:dyDescent="0.2">
      <c r="A17" s="4">
        <v>16</v>
      </c>
      <c r="B17" s="2" t="s">
        <v>33</v>
      </c>
      <c r="I17" t="s">
        <v>208</v>
      </c>
      <c r="J17" s="10"/>
    </row>
    <row r="18" spans="1:15" ht="18" customHeight="1" x14ac:dyDescent="0.2">
      <c r="A18" s="4">
        <v>17</v>
      </c>
      <c r="B18" s="2" t="s">
        <v>35</v>
      </c>
      <c r="C18" s="8"/>
      <c r="D18" s="10" t="s">
        <v>207</v>
      </c>
      <c r="G18" t="s">
        <v>202</v>
      </c>
      <c r="K18" t="s">
        <v>200</v>
      </c>
    </row>
    <row r="19" spans="1:15" ht="18" customHeight="1" x14ac:dyDescent="0.2">
      <c r="A19" s="4">
        <v>18</v>
      </c>
      <c r="B19" s="2" t="s">
        <v>37</v>
      </c>
      <c r="E19" s="11"/>
      <c r="J19" s="10" t="s">
        <v>237</v>
      </c>
      <c r="K19" t="s">
        <v>199</v>
      </c>
    </row>
    <row r="20" spans="1:15" ht="18" customHeight="1" x14ac:dyDescent="0.2">
      <c r="A20" s="4">
        <v>19</v>
      </c>
      <c r="B20" s="2" t="s">
        <v>39</v>
      </c>
      <c r="C20" s="10" t="s">
        <v>200</v>
      </c>
      <c r="G20" s="10"/>
      <c r="H20" s="10"/>
      <c r="L20" t="s">
        <v>232</v>
      </c>
    </row>
    <row r="21" spans="1:15" ht="18" customHeight="1" x14ac:dyDescent="0.2">
      <c r="A21" s="4">
        <v>20</v>
      </c>
      <c r="B21" s="2" t="s">
        <v>41</v>
      </c>
      <c r="G21" t="s">
        <v>206</v>
      </c>
      <c r="H21" s="8"/>
      <c r="O21" t="s">
        <v>232</v>
      </c>
    </row>
    <row r="22" spans="1:15" ht="18" customHeight="1" x14ac:dyDescent="0.2">
      <c r="A22" s="4">
        <v>21</v>
      </c>
      <c r="B22" s="2" t="s">
        <v>43</v>
      </c>
      <c r="C22" s="10" t="s">
        <v>208</v>
      </c>
      <c r="K22" t="s">
        <v>200</v>
      </c>
    </row>
    <row r="23" spans="1:15" ht="18" customHeight="1" x14ac:dyDescent="0.2">
      <c r="A23" s="4">
        <v>22</v>
      </c>
      <c r="B23" s="2" t="s">
        <v>45</v>
      </c>
      <c r="H23" t="s">
        <v>202</v>
      </c>
      <c r="J23" t="s">
        <v>208</v>
      </c>
      <c r="O23" t="s">
        <v>232</v>
      </c>
    </row>
    <row r="24" spans="1:15" ht="18" customHeight="1" x14ac:dyDescent="0.2">
      <c r="A24" s="4">
        <v>23</v>
      </c>
      <c r="B24" s="2" t="s">
        <v>220</v>
      </c>
      <c r="E24" t="s">
        <v>204</v>
      </c>
      <c r="F24" s="10"/>
      <c r="G24" s="10"/>
    </row>
    <row r="25" spans="1:15" ht="18" customHeight="1" x14ac:dyDescent="0.2">
      <c r="A25" s="4">
        <v>24</v>
      </c>
      <c r="B25" s="2" t="s">
        <v>48</v>
      </c>
      <c r="C25" s="10"/>
      <c r="H25" s="10" t="s">
        <v>202</v>
      </c>
      <c r="J25" t="s">
        <v>205</v>
      </c>
    </row>
    <row r="26" spans="1:15" ht="18" customHeight="1" x14ac:dyDescent="0.2">
      <c r="A26" s="4">
        <v>25</v>
      </c>
      <c r="B26" s="2" t="s">
        <v>50</v>
      </c>
      <c r="E26" s="10"/>
      <c r="H26" t="s">
        <v>206</v>
      </c>
      <c r="J26" s="10"/>
    </row>
    <row r="27" spans="1:15" x14ac:dyDescent="0.2">
      <c r="B27" t="s">
        <v>199</v>
      </c>
      <c r="C27" t="s">
        <v>199</v>
      </c>
      <c r="D27" s="11"/>
    </row>
    <row r="28" spans="1:15" x14ac:dyDescent="0.2">
      <c r="B28" t="str">
        <f ca="1">VLOOKUP(RANDBETWEEN(1,25),A2:B26,2)</f>
        <v>NOVÁKOVÁ Kristýna</v>
      </c>
    </row>
    <row r="29" spans="1:15" x14ac:dyDescent="0.2">
      <c r="B29" t="str">
        <f ca="1">VLOOKUP(RANDBETWEEN(1,25),A2:B26,2)</f>
        <v>TOMEK Daniel</v>
      </c>
    </row>
    <row r="30" spans="1:15" x14ac:dyDescent="0.2">
      <c r="B30" t="str">
        <f ca="1">VLOOKUP(RANDBETWEEN(1,25),A2:B26,2)</f>
        <v>MINAŘÍK Jan</v>
      </c>
    </row>
    <row r="31" spans="1:15" x14ac:dyDescent="0.2">
      <c r="B31" t="str">
        <f ca="1">VLOOKUP(RANDBETWEEN(1,25),A2:B26,2)</f>
        <v>ŠAJNAROVÁ Sára</v>
      </c>
    </row>
    <row r="32" spans="1:15" x14ac:dyDescent="0.2">
      <c r="B32" t="str">
        <f ca="1">VLOOKUP(RANDBETWEEN(1,25),A2:B26,2)</f>
        <v>GAZDOVÁ Lucie</v>
      </c>
    </row>
  </sheetData>
  <phoneticPr fontId="4" type="noConversion"/>
  <pageMargins left="0.78740157499999996" right="0.78740157499999996" top="0.984251969" bottom="0.984251969" header="0.4921259845" footer="0.4921259845"/>
  <pageSetup paperSize="9" orientation="portrait" horizont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zoomScale="80" zoomScaleNormal="80" workbookViewId="0">
      <selection activeCell="O17" sqref="O17"/>
    </sheetView>
  </sheetViews>
  <sheetFormatPr defaultRowHeight="12.75" x14ac:dyDescent="0.2"/>
  <cols>
    <col min="1" max="1" width="7.28515625" customWidth="1"/>
    <col min="2" max="2" width="26.7109375" customWidth="1"/>
    <col min="3" max="3" width="11.28515625" customWidth="1"/>
    <col min="4" max="4" width="9.7109375" customWidth="1"/>
  </cols>
  <sheetData>
    <row r="1" spans="1:22" s="7" customFormat="1" ht="61.9" customHeight="1" x14ac:dyDescent="0.2">
      <c r="A1" s="3" t="s">
        <v>0</v>
      </c>
      <c r="B1" s="3" t="s">
        <v>1</v>
      </c>
      <c r="C1" s="17" t="s">
        <v>223</v>
      </c>
      <c r="D1" s="17" t="s">
        <v>211</v>
      </c>
      <c r="E1" s="18" t="s">
        <v>213</v>
      </c>
      <c r="F1" s="18" t="s">
        <v>216</v>
      </c>
      <c r="G1" s="18" t="s">
        <v>218</v>
      </c>
      <c r="H1" s="7" t="s">
        <v>228</v>
      </c>
      <c r="I1" s="7" t="s">
        <v>239</v>
      </c>
      <c r="J1" s="21" t="s">
        <v>242</v>
      </c>
      <c r="K1" s="7" t="s">
        <v>241</v>
      </c>
      <c r="L1" s="7" t="s">
        <v>240</v>
      </c>
      <c r="M1" s="7" t="s">
        <v>252</v>
      </c>
      <c r="N1" s="7" t="s">
        <v>253</v>
      </c>
      <c r="O1" s="7" t="s">
        <v>254</v>
      </c>
    </row>
    <row r="2" spans="1:22" ht="15.95" customHeight="1" x14ac:dyDescent="0.2">
      <c r="A2" s="4">
        <v>1</v>
      </c>
      <c r="B2" s="4" t="s">
        <v>51</v>
      </c>
      <c r="C2" s="4"/>
      <c r="D2" s="4" t="s">
        <v>207</v>
      </c>
      <c r="G2" s="10"/>
      <c r="H2" t="s">
        <v>206</v>
      </c>
      <c r="N2" s="10" t="s">
        <v>232</v>
      </c>
      <c r="O2" s="10" t="s">
        <v>199</v>
      </c>
      <c r="T2" s="10"/>
    </row>
    <row r="3" spans="1:22" ht="15.95" customHeight="1" x14ac:dyDescent="0.2">
      <c r="A3" s="4">
        <v>2</v>
      </c>
      <c r="B3" s="4" t="s">
        <v>52</v>
      </c>
      <c r="C3" s="4" t="s">
        <v>203</v>
      </c>
      <c r="D3" s="4"/>
      <c r="I3" s="10"/>
      <c r="J3" s="10" t="s">
        <v>207</v>
      </c>
      <c r="U3" s="10"/>
    </row>
    <row r="4" spans="1:22" ht="15.95" customHeight="1" x14ac:dyDescent="0.2">
      <c r="A4" s="4">
        <v>3</v>
      </c>
      <c r="B4" s="4" t="s">
        <v>53</v>
      </c>
      <c r="C4" s="4"/>
      <c r="D4" s="4"/>
      <c r="E4" s="10" t="s">
        <v>201</v>
      </c>
      <c r="Q4" s="9"/>
    </row>
    <row r="5" spans="1:22" ht="15.95" customHeight="1" x14ac:dyDescent="0.2">
      <c r="A5" s="4">
        <v>4</v>
      </c>
      <c r="B5" s="4" t="s">
        <v>54</v>
      </c>
      <c r="C5" s="4"/>
      <c r="D5" s="4" t="s">
        <v>202</v>
      </c>
      <c r="G5" s="10"/>
      <c r="O5" t="s">
        <v>208</v>
      </c>
    </row>
    <row r="6" spans="1:22" ht="15.95" customHeight="1" x14ac:dyDescent="0.2">
      <c r="A6" s="4">
        <v>5</v>
      </c>
      <c r="B6" s="4" t="s">
        <v>55</v>
      </c>
      <c r="C6" s="4"/>
      <c r="D6" s="4" t="s">
        <v>207</v>
      </c>
      <c r="I6" s="10"/>
      <c r="J6" s="10"/>
      <c r="N6" t="s">
        <v>232</v>
      </c>
      <c r="V6" s="10"/>
    </row>
    <row r="7" spans="1:22" ht="15.95" customHeight="1" x14ac:dyDescent="0.2">
      <c r="A7" s="4">
        <v>6</v>
      </c>
      <c r="B7" s="4" t="s">
        <v>56</v>
      </c>
      <c r="C7" s="4"/>
      <c r="D7" s="4"/>
      <c r="G7" s="10" t="s">
        <v>200</v>
      </c>
      <c r="H7" t="s">
        <v>208</v>
      </c>
      <c r="I7" s="10"/>
      <c r="J7" s="10"/>
      <c r="R7" s="10"/>
    </row>
    <row r="8" spans="1:22" ht="15.95" customHeight="1" x14ac:dyDescent="0.2">
      <c r="A8" s="4">
        <v>7</v>
      </c>
      <c r="B8" s="4" t="s">
        <v>57</v>
      </c>
      <c r="C8" s="4"/>
      <c r="D8" s="4"/>
      <c r="E8" s="8"/>
      <c r="K8" t="s">
        <v>206</v>
      </c>
      <c r="L8" t="s">
        <v>215</v>
      </c>
    </row>
    <row r="9" spans="1:22" ht="15.95" customHeight="1" x14ac:dyDescent="0.2">
      <c r="A9" s="4">
        <v>8</v>
      </c>
      <c r="B9" s="4" t="s">
        <v>58</v>
      </c>
      <c r="C9" s="4"/>
      <c r="D9" s="4"/>
      <c r="F9" s="10"/>
      <c r="M9" t="s">
        <v>208</v>
      </c>
      <c r="R9" s="10"/>
    </row>
    <row r="10" spans="1:22" ht="15.95" customHeight="1" x14ac:dyDescent="0.2">
      <c r="A10" s="4">
        <v>9</v>
      </c>
      <c r="B10" s="4" t="s">
        <v>59</v>
      </c>
      <c r="C10" s="4"/>
      <c r="D10" s="4"/>
      <c r="I10" t="s">
        <v>200</v>
      </c>
      <c r="O10" t="s">
        <v>199</v>
      </c>
      <c r="T10" s="10"/>
    </row>
    <row r="11" spans="1:22" ht="15.95" customHeight="1" x14ac:dyDescent="0.2">
      <c r="A11" s="4">
        <v>10</v>
      </c>
      <c r="B11" s="4" t="s">
        <v>60</v>
      </c>
      <c r="C11" s="4"/>
      <c r="D11" s="4" t="s">
        <v>203</v>
      </c>
      <c r="E11" s="8"/>
      <c r="I11" t="s">
        <v>217</v>
      </c>
      <c r="S11" s="10"/>
    </row>
    <row r="12" spans="1:22" ht="15.95" customHeight="1" x14ac:dyDescent="0.2">
      <c r="A12" s="4">
        <v>11</v>
      </c>
      <c r="B12" s="4" t="s">
        <v>61</v>
      </c>
      <c r="C12" s="4"/>
      <c r="D12" s="4"/>
      <c r="F12" s="10" t="s">
        <v>217</v>
      </c>
      <c r="G12" s="10"/>
      <c r="I12" t="s">
        <v>206</v>
      </c>
      <c r="N12" t="s">
        <v>232</v>
      </c>
    </row>
    <row r="13" spans="1:22" ht="15.95" customHeight="1" x14ac:dyDescent="0.2">
      <c r="A13" s="4">
        <v>12</v>
      </c>
      <c r="B13" s="4" t="s">
        <v>62</v>
      </c>
      <c r="C13" s="4"/>
      <c r="D13" s="4"/>
      <c r="I13" s="10"/>
      <c r="J13" s="10" t="s">
        <v>200</v>
      </c>
      <c r="L13" t="s">
        <v>206</v>
      </c>
    </row>
    <row r="14" spans="1:22" ht="15.95" customHeight="1" x14ac:dyDescent="0.2">
      <c r="A14" s="4">
        <v>13</v>
      </c>
      <c r="B14" s="4" t="s">
        <v>63</v>
      </c>
      <c r="C14" s="4"/>
      <c r="D14" s="4"/>
      <c r="G14" s="10"/>
      <c r="J14" t="s">
        <v>215</v>
      </c>
      <c r="O14" t="s">
        <v>199</v>
      </c>
    </row>
    <row r="15" spans="1:22" ht="15.95" customHeight="1" x14ac:dyDescent="0.2">
      <c r="A15" s="4">
        <v>14</v>
      </c>
      <c r="B15" s="4" t="s">
        <v>64</v>
      </c>
      <c r="C15" s="4"/>
      <c r="D15" s="4"/>
      <c r="E15" s="10" t="s">
        <v>208</v>
      </c>
      <c r="H15" s="10"/>
      <c r="L15" t="s">
        <v>200</v>
      </c>
      <c r="R15" s="10"/>
    </row>
    <row r="16" spans="1:22" ht="15.95" customHeight="1" x14ac:dyDescent="0.2">
      <c r="A16" s="4">
        <v>15</v>
      </c>
      <c r="B16" s="4" t="s">
        <v>65</v>
      </c>
      <c r="C16" s="4"/>
      <c r="D16" s="4"/>
      <c r="E16" s="9"/>
      <c r="F16" s="10"/>
      <c r="N16" t="s">
        <v>232</v>
      </c>
      <c r="Q16" s="9"/>
      <c r="V16" s="10"/>
    </row>
    <row r="17" spans="1:21" ht="15.95" customHeight="1" x14ac:dyDescent="0.2">
      <c r="A17" s="4">
        <v>16</v>
      </c>
      <c r="B17" s="4" t="s">
        <v>66</v>
      </c>
      <c r="C17" s="4"/>
      <c r="D17" s="4"/>
      <c r="F17" s="10" t="s">
        <v>205</v>
      </c>
      <c r="H17" t="s">
        <v>204</v>
      </c>
      <c r="Q17" s="14"/>
      <c r="T17" s="10"/>
    </row>
    <row r="18" spans="1:21" ht="15.95" customHeight="1" x14ac:dyDescent="0.2">
      <c r="A18" s="4">
        <v>17</v>
      </c>
      <c r="B18" s="4" t="s">
        <v>67</v>
      </c>
      <c r="C18" s="4"/>
      <c r="D18" s="4"/>
      <c r="N18" t="s">
        <v>235</v>
      </c>
      <c r="T18" s="10"/>
    </row>
    <row r="19" spans="1:21" ht="15.95" customHeight="1" x14ac:dyDescent="0.2">
      <c r="A19" s="4">
        <v>18</v>
      </c>
      <c r="B19" s="4" t="s">
        <v>68</v>
      </c>
      <c r="C19" s="4"/>
      <c r="D19" s="4"/>
      <c r="I19" t="s">
        <v>224</v>
      </c>
      <c r="K19" s="10"/>
      <c r="O19" t="s">
        <v>203</v>
      </c>
      <c r="S19" s="10"/>
    </row>
    <row r="20" spans="1:21" ht="15.95" customHeight="1" x14ac:dyDescent="0.2">
      <c r="A20" s="4">
        <v>19</v>
      </c>
      <c r="B20" s="4" t="s">
        <v>69</v>
      </c>
      <c r="C20" s="4"/>
      <c r="D20" s="4"/>
      <c r="E20" s="10" t="s">
        <v>200</v>
      </c>
      <c r="I20" s="10"/>
      <c r="J20" s="10"/>
      <c r="T20" s="10"/>
    </row>
    <row r="21" spans="1:21" ht="15.95" customHeight="1" x14ac:dyDescent="0.2">
      <c r="A21" s="4">
        <v>20</v>
      </c>
      <c r="B21" s="4" t="s">
        <v>70</v>
      </c>
      <c r="C21" s="4" t="s">
        <v>215</v>
      </c>
      <c r="D21" s="4"/>
      <c r="E21" s="10" t="s">
        <v>205</v>
      </c>
      <c r="F21" s="10"/>
      <c r="H21" t="s">
        <v>206</v>
      </c>
      <c r="L21" t="s">
        <v>215</v>
      </c>
    </row>
    <row r="22" spans="1:21" ht="15.95" customHeight="1" x14ac:dyDescent="0.2">
      <c r="A22" s="4">
        <v>21</v>
      </c>
      <c r="B22" s="4" t="s">
        <v>71</v>
      </c>
      <c r="C22" s="4"/>
      <c r="D22" s="4"/>
    </row>
    <row r="23" spans="1:21" ht="15.95" customHeight="1" x14ac:dyDescent="0.2">
      <c r="A23" s="4">
        <v>22</v>
      </c>
      <c r="B23" s="4" t="s">
        <v>72</v>
      </c>
      <c r="C23" s="4"/>
      <c r="D23" s="4"/>
      <c r="F23" s="10" t="s">
        <v>206</v>
      </c>
      <c r="K23" t="s">
        <v>215</v>
      </c>
    </row>
    <row r="24" spans="1:21" ht="15.95" customHeight="1" x14ac:dyDescent="0.2">
      <c r="A24" s="4">
        <v>23</v>
      </c>
      <c r="B24" s="4" t="s">
        <v>73</v>
      </c>
      <c r="C24" s="4"/>
      <c r="D24" s="4"/>
      <c r="M24" t="s">
        <v>244</v>
      </c>
      <c r="U24" s="10"/>
    </row>
    <row r="25" spans="1:21" ht="15.95" customHeight="1" x14ac:dyDescent="0.2">
      <c r="A25" s="4">
        <v>24</v>
      </c>
      <c r="B25" s="4" t="s">
        <v>74</v>
      </c>
      <c r="C25" s="4" t="s">
        <v>208</v>
      </c>
      <c r="D25" s="4"/>
      <c r="F25" s="10"/>
      <c r="G25" s="10" t="s">
        <v>208</v>
      </c>
    </row>
    <row r="26" spans="1:21" ht="15.95" customHeight="1" x14ac:dyDescent="0.2">
      <c r="A26" s="4">
        <v>25</v>
      </c>
      <c r="B26" s="4" t="s">
        <v>75</v>
      </c>
      <c r="C26" s="4"/>
      <c r="D26" s="4"/>
      <c r="G26" s="10" t="s">
        <v>208</v>
      </c>
      <c r="K26" s="10"/>
      <c r="M26" t="s">
        <v>215</v>
      </c>
      <c r="U26" s="10"/>
    </row>
    <row r="27" spans="1:21" ht="15.95" customHeight="1" x14ac:dyDescent="0.2">
      <c r="A27" s="4">
        <v>26</v>
      </c>
      <c r="B27" s="4" t="s">
        <v>77</v>
      </c>
      <c r="C27" s="4" t="s">
        <v>200</v>
      </c>
      <c r="D27" s="4"/>
      <c r="J27" t="s">
        <v>215</v>
      </c>
      <c r="K27" s="10"/>
      <c r="O27" t="s">
        <v>201</v>
      </c>
    </row>
    <row r="28" spans="1:21" ht="15.95" customHeight="1" x14ac:dyDescent="0.2">
      <c r="A28" s="4">
        <v>27</v>
      </c>
      <c r="B28" s="4" t="s">
        <v>79</v>
      </c>
      <c r="C28" s="4"/>
      <c r="D28" s="4"/>
      <c r="E28" s="10"/>
      <c r="F28" s="10" t="s">
        <v>217</v>
      </c>
      <c r="K28" t="s">
        <v>203</v>
      </c>
      <c r="O28" t="s">
        <v>206</v>
      </c>
      <c r="T28" s="10"/>
      <c r="U28" s="10"/>
    </row>
    <row r="29" spans="1:21" ht="15.95" customHeight="1" x14ac:dyDescent="0.2">
      <c r="A29" s="4">
        <v>28</v>
      </c>
      <c r="B29" s="4" t="s">
        <v>83</v>
      </c>
      <c r="C29" s="4"/>
      <c r="D29" s="4"/>
      <c r="F29" s="10"/>
      <c r="K29" s="10" t="s">
        <v>201</v>
      </c>
      <c r="M29" t="s">
        <v>205</v>
      </c>
      <c r="S29" s="10"/>
    </row>
    <row r="30" spans="1:21" ht="15.95" customHeight="1" x14ac:dyDescent="0.2">
      <c r="A30" s="4">
        <v>29</v>
      </c>
      <c r="B30" s="4" t="s">
        <v>81</v>
      </c>
      <c r="C30" s="4"/>
      <c r="D30" s="4"/>
      <c r="F30" s="10"/>
      <c r="N30" t="s">
        <v>232</v>
      </c>
      <c r="R30" s="10"/>
    </row>
    <row r="31" spans="1:21" x14ac:dyDescent="0.2">
      <c r="Q31" s="9"/>
    </row>
    <row r="32" spans="1:21" x14ac:dyDescent="0.2">
      <c r="B32" s="16"/>
      <c r="C32" s="16"/>
    </row>
    <row r="33" spans="2:3" x14ac:dyDescent="0.2">
      <c r="B33" s="10" t="s">
        <v>199</v>
      </c>
      <c r="C33" s="10"/>
    </row>
    <row r="34" spans="2:3" x14ac:dyDescent="0.2">
      <c r="B34" s="10" t="s">
        <v>199</v>
      </c>
      <c r="C34" s="10"/>
    </row>
    <row r="35" spans="2:3" x14ac:dyDescent="0.2">
      <c r="B35" t="str">
        <f ca="1">VLOOKUP(RANDBETWEEN(1,29),A1:B30,2)</f>
        <v>ŠPAČEK Michal</v>
      </c>
    </row>
    <row r="36" spans="2:3" x14ac:dyDescent="0.2">
      <c r="B36" t="str">
        <f ca="1">VLOOKUP(RANDBETWEEN(1,29),A2:B30,2)</f>
        <v>KAŠPAROVÁ Andrea</v>
      </c>
    </row>
    <row r="37" spans="2:3" x14ac:dyDescent="0.2">
      <c r="B37" t="str">
        <f ca="1">VLOOKUP(RANDBETWEEN(1,29),A2:B30,2)</f>
        <v>DRLÍČKOVÁ Marie</v>
      </c>
    </row>
    <row r="38" spans="2:3" x14ac:dyDescent="0.2">
      <c r="B38" t="str">
        <f ca="1">VLOOKUP(RANDBETWEEN(1,29),A2:B30,2)</f>
        <v>NOVOTNÝ Jiří</v>
      </c>
    </row>
    <row r="39" spans="2:3" x14ac:dyDescent="0.2">
      <c r="B39" t="str">
        <f ca="1">VLOOKUP(RANDBETWEEN(1,29),A2:B30,2)</f>
        <v>MELOUNOVÁ Anna</v>
      </c>
    </row>
  </sheetData>
  <phoneticPr fontId="4" type="noConversion"/>
  <pageMargins left="0.78740157499999996" right="0.78740157499999996" top="0.984251969" bottom="0.984251969" header="0.4921259845" footer="0.492125984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86" zoomScaleNormal="86" workbookViewId="0">
      <selection activeCell="K1" sqref="K1"/>
    </sheetView>
  </sheetViews>
  <sheetFormatPr defaultRowHeight="12.75" x14ac:dyDescent="0.2"/>
  <cols>
    <col min="1" max="1" width="6.28515625" customWidth="1"/>
    <col min="2" max="2" width="22" customWidth="1"/>
  </cols>
  <sheetData>
    <row r="1" spans="1:19" ht="15.95" customHeight="1" x14ac:dyDescent="0.2">
      <c r="A1" s="3" t="s">
        <v>0</v>
      </c>
      <c r="B1" s="3" t="s">
        <v>1</v>
      </c>
      <c r="C1" s="10" t="s">
        <v>213</v>
      </c>
      <c r="D1" t="s">
        <v>222</v>
      </c>
      <c r="E1" t="s">
        <v>230</v>
      </c>
      <c r="F1" t="s">
        <v>233</v>
      </c>
      <c r="G1" t="s">
        <v>234</v>
      </c>
      <c r="H1" t="s">
        <v>246</v>
      </c>
      <c r="I1" t="s">
        <v>248</v>
      </c>
      <c r="J1" t="s">
        <v>247</v>
      </c>
      <c r="K1" t="s">
        <v>249</v>
      </c>
      <c r="L1" s="10" t="s">
        <v>258</v>
      </c>
      <c r="M1" s="10"/>
      <c r="N1" s="10"/>
      <c r="O1" s="10"/>
      <c r="P1" s="10"/>
      <c r="Q1" s="10"/>
      <c r="R1" s="10"/>
      <c r="S1" s="10"/>
    </row>
    <row r="2" spans="1:19" ht="15.95" customHeight="1" x14ac:dyDescent="0.2">
      <c r="A2" s="4">
        <v>1</v>
      </c>
      <c r="B2" s="4" t="s">
        <v>51</v>
      </c>
      <c r="L2" t="s">
        <v>205</v>
      </c>
      <c r="M2" s="10"/>
      <c r="S2" s="10"/>
    </row>
    <row r="3" spans="1:19" ht="15.95" customHeight="1" x14ac:dyDescent="0.2">
      <c r="A3" s="4">
        <v>2</v>
      </c>
      <c r="B3" s="4" t="s">
        <v>52</v>
      </c>
      <c r="C3" s="8"/>
      <c r="F3" t="s">
        <v>201</v>
      </c>
      <c r="K3" s="10"/>
      <c r="Q3" s="10"/>
    </row>
    <row r="4" spans="1:19" ht="15.95" customHeight="1" x14ac:dyDescent="0.2">
      <c r="A4" s="4">
        <v>3</v>
      </c>
      <c r="B4" s="4" t="s">
        <v>53</v>
      </c>
      <c r="D4" s="10"/>
      <c r="E4" t="s">
        <v>203</v>
      </c>
      <c r="N4" s="10"/>
    </row>
    <row r="5" spans="1:19" ht="15.95" customHeight="1" x14ac:dyDescent="0.2">
      <c r="A5" s="4">
        <v>4</v>
      </c>
      <c r="B5" s="4" t="s">
        <v>54</v>
      </c>
      <c r="E5" t="s">
        <v>201</v>
      </c>
      <c r="I5" t="s">
        <v>215</v>
      </c>
    </row>
    <row r="6" spans="1:19" ht="15.95" customHeight="1" x14ac:dyDescent="0.2">
      <c r="A6" s="4">
        <v>5</v>
      </c>
      <c r="B6" s="4" t="s">
        <v>55</v>
      </c>
      <c r="G6" s="10" t="s">
        <v>205</v>
      </c>
      <c r="M6" s="10"/>
      <c r="R6" s="10"/>
    </row>
    <row r="7" spans="1:19" ht="15.95" customHeight="1" x14ac:dyDescent="0.2">
      <c r="A7" s="4">
        <v>6</v>
      </c>
      <c r="B7" s="4" t="s">
        <v>56</v>
      </c>
      <c r="K7" t="s">
        <v>244</v>
      </c>
    </row>
    <row r="8" spans="1:19" ht="15.95" customHeight="1" x14ac:dyDescent="0.2">
      <c r="A8" s="4">
        <v>7</v>
      </c>
      <c r="B8" s="4" t="s">
        <v>57</v>
      </c>
      <c r="C8" s="10" t="s">
        <v>206</v>
      </c>
      <c r="F8" s="10"/>
      <c r="J8" t="s">
        <v>208</v>
      </c>
      <c r="K8" s="10"/>
    </row>
    <row r="9" spans="1:19" ht="15.95" customHeight="1" x14ac:dyDescent="0.2">
      <c r="A9" s="4">
        <v>8</v>
      </c>
      <c r="B9" s="4" t="s">
        <v>58</v>
      </c>
      <c r="D9" s="10"/>
      <c r="J9" s="10" t="s">
        <v>200</v>
      </c>
      <c r="S9" s="10"/>
    </row>
    <row r="10" spans="1:19" ht="15.95" customHeight="1" x14ac:dyDescent="0.2">
      <c r="A10" s="4">
        <v>9</v>
      </c>
      <c r="B10" s="4" t="s">
        <v>59</v>
      </c>
      <c r="C10" s="10" t="s">
        <v>209</v>
      </c>
      <c r="D10" t="s">
        <v>219</v>
      </c>
      <c r="J10" s="10"/>
      <c r="K10" t="s">
        <v>215</v>
      </c>
      <c r="Q10" s="10"/>
    </row>
    <row r="11" spans="1:19" ht="15.95" customHeight="1" x14ac:dyDescent="0.2">
      <c r="A11" s="4">
        <v>10</v>
      </c>
      <c r="B11" s="4" t="s">
        <v>60</v>
      </c>
      <c r="C11" s="10" t="s">
        <v>201</v>
      </c>
      <c r="E11" s="10"/>
      <c r="I11" t="s">
        <v>206</v>
      </c>
    </row>
    <row r="12" spans="1:19" ht="15.95" customHeight="1" x14ac:dyDescent="0.2">
      <c r="A12" s="4">
        <v>11</v>
      </c>
      <c r="B12" s="4" t="s">
        <v>61</v>
      </c>
      <c r="D12" t="s">
        <v>209</v>
      </c>
      <c r="G12" s="10"/>
      <c r="J12" s="10"/>
      <c r="K12" t="s">
        <v>201</v>
      </c>
    </row>
    <row r="13" spans="1:19" ht="15.95" customHeight="1" x14ac:dyDescent="0.2">
      <c r="A13" s="4">
        <v>12</v>
      </c>
      <c r="B13" s="4" t="s">
        <v>62</v>
      </c>
      <c r="D13" s="10"/>
      <c r="E13" s="10"/>
      <c r="I13" t="s">
        <v>215</v>
      </c>
    </row>
    <row r="14" spans="1:19" ht="15.95" customHeight="1" x14ac:dyDescent="0.2">
      <c r="A14" s="4">
        <v>13</v>
      </c>
      <c r="B14" s="4" t="s">
        <v>63</v>
      </c>
      <c r="C14" s="8"/>
      <c r="F14" t="s">
        <v>215</v>
      </c>
      <c r="R14" s="10"/>
    </row>
    <row r="15" spans="1:19" ht="15.95" customHeight="1" x14ac:dyDescent="0.2">
      <c r="A15" s="4">
        <v>14</v>
      </c>
      <c r="B15" s="4" t="s">
        <v>64</v>
      </c>
      <c r="L15" t="s">
        <v>215</v>
      </c>
      <c r="R15" s="10"/>
    </row>
    <row r="16" spans="1:19" ht="15.95" customHeight="1" x14ac:dyDescent="0.2">
      <c r="A16" s="4">
        <v>15</v>
      </c>
      <c r="B16" s="4" t="s">
        <v>65</v>
      </c>
      <c r="E16" s="10" t="s">
        <v>229</v>
      </c>
      <c r="N16" s="10"/>
      <c r="Q16" s="10"/>
    </row>
    <row r="17" spans="1:19" ht="15.95" customHeight="1" x14ac:dyDescent="0.2">
      <c r="A17" s="4">
        <v>16</v>
      </c>
      <c r="B17" s="4" t="s">
        <v>66</v>
      </c>
      <c r="G17" t="s">
        <v>215</v>
      </c>
      <c r="N17" s="10"/>
    </row>
    <row r="18" spans="1:19" ht="15.95" customHeight="1" x14ac:dyDescent="0.2">
      <c r="A18" s="4">
        <v>17</v>
      </c>
      <c r="B18" s="4" t="s">
        <v>67</v>
      </c>
      <c r="G18" t="s">
        <v>206</v>
      </c>
      <c r="S18" s="10"/>
    </row>
    <row r="19" spans="1:19" ht="15.95" customHeight="1" x14ac:dyDescent="0.2">
      <c r="A19" s="4">
        <v>18</v>
      </c>
      <c r="B19" s="4" t="s">
        <v>68</v>
      </c>
      <c r="C19" s="8"/>
      <c r="D19" t="s">
        <v>202</v>
      </c>
    </row>
    <row r="20" spans="1:19" ht="15.95" customHeight="1" x14ac:dyDescent="0.2">
      <c r="A20" s="4">
        <v>19</v>
      </c>
      <c r="B20" s="4" t="s">
        <v>69</v>
      </c>
      <c r="G20" s="10"/>
      <c r="H20" t="s">
        <v>215</v>
      </c>
      <c r="N20" s="10"/>
    </row>
    <row r="21" spans="1:19" ht="15.95" customHeight="1" x14ac:dyDescent="0.2">
      <c r="A21" s="4">
        <v>20</v>
      </c>
      <c r="B21" s="4" t="s">
        <v>70</v>
      </c>
      <c r="E21" s="10"/>
      <c r="H21" t="s">
        <v>204</v>
      </c>
      <c r="M21" s="10"/>
    </row>
    <row r="22" spans="1:19" ht="15.95" customHeight="1" x14ac:dyDescent="0.2">
      <c r="A22" s="4">
        <v>21</v>
      </c>
      <c r="B22" s="4" t="s">
        <v>71</v>
      </c>
      <c r="F22" s="10"/>
      <c r="G22" t="s">
        <v>217</v>
      </c>
      <c r="L22" t="s">
        <v>205</v>
      </c>
    </row>
    <row r="23" spans="1:19" ht="15.95" customHeight="1" x14ac:dyDescent="0.2">
      <c r="A23" s="4">
        <v>22</v>
      </c>
      <c r="B23" s="4" t="s">
        <v>72</v>
      </c>
      <c r="C23" s="10" t="s">
        <v>204</v>
      </c>
      <c r="F23" t="s">
        <v>206</v>
      </c>
      <c r="K23" s="10"/>
      <c r="R23" s="10"/>
    </row>
    <row r="24" spans="1:19" ht="15.95" customHeight="1" x14ac:dyDescent="0.2">
      <c r="A24" s="4">
        <v>23</v>
      </c>
      <c r="B24" s="4" t="s">
        <v>73</v>
      </c>
      <c r="F24" t="s">
        <v>203</v>
      </c>
      <c r="J24" t="s">
        <v>200</v>
      </c>
      <c r="K24" s="10"/>
      <c r="L24" s="10"/>
      <c r="S24" s="10"/>
    </row>
    <row r="25" spans="1:19" ht="15.95" customHeight="1" x14ac:dyDescent="0.2">
      <c r="A25" s="4">
        <v>24</v>
      </c>
      <c r="B25" s="4" t="s">
        <v>74</v>
      </c>
      <c r="H25" t="s">
        <v>200</v>
      </c>
      <c r="J25" s="10"/>
      <c r="R25" s="10"/>
    </row>
    <row r="26" spans="1:19" ht="15.95" customHeight="1" x14ac:dyDescent="0.2">
      <c r="A26" s="4">
        <v>25</v>
      </c>
      <c r="B26" s="4" t="s">
        <v>75</v>
      </c>
      <c r="K26" t="s">
        <v>235</v>
      </c>
      <c r="M26" s="10"/>
      <c r="S26" s="10"/>
    </row>
    <row r="27" spans="1:19" ht="15.95" customHeight="1" x14ac:dyDescent="0.2">
      <c r="A27" s="4">
        <v>26</v>
      </c>
      <c r="B27" s="4" t="s">
        <v>77</v>
      </c>
      <c r="E27" s="10"/>
      <c r="I27" t="s">
        <v>206</v>
      </c>
      <c r="K27" s="10"/>
      <c r="L27" s="10"/>
      <c r="N27" s="10"/>
      <c r="Q27" s="10"/>
    </row>
    <row r="28" spans="1:19" ht="15.95" customHeight="1" x14ac:dyDescent="0.2">
      <c r="A28" s="4">
        <v>27</v>
      </c>
      <c r="B28" s="4" t="s">
        <v>79</v>
      </c>
      <c r="D28" s="10"/>
      <c r="G28" t="s">
        <v>235</v>
      </c>
      <c r="K28" t="s">
        <v>209</v>
      </c>
      <c r="L28" t="s">
        <v>217</v>
      </c>
      <c r="S28" s="10"/>
    </row>
    <row r="29" spans="1:19" ht="15.95" customHeight="1" x14ac:dyDescent="0.2">
      <c r="A29" s="4">
        <v>28</v>
      </c>
      <c r="B29" s="4" t="s">
        <v>83</v>
      </c>
      <c r="E29" s="10" t="s">
        <v>207</v>
      </c>
      <c r="G29" s="10"/>
      <c r="J29" t="s">
        <v>201</v>
      </c>
    </row>
    <row r="30" spans="1:19" ht="15.95" customHeight="1" x14ac:dyDescent="0.2">
      <c r="A30" s="4">
        <v>29</v>
      </c>
      <c r="B30" s="4" t="s">
        <v>81</v>
      </c>
      <c r="G30" t="s">
        <v>235</v>
      </c>
      <c r="H30" t="s">
        <v>206</v>
      </c>
      <c r="M30" s="10"/>
      <c r="N30" s="10"/>
      <c r="Q30" s="10"/>
    </row>
    <row r="32" spans="1:19" x14ac:dyDescent="0.2">
      <c r="B32" s="10" t="s">
        <v>199</v>
      </c>
    </row>
    <row r="33" spans="2:2" x14ac:dyDescent="0.2">
      <c r="B33" t="str">
        <f ca="1">VLOOKUP(RANDBETWEEN(1,29),A1:B30,2)</f>
        <v>BLAŤÁKOVÁ Iva</v>
      </c>
    </row>
    <row r="34" spans="2:2" x14ac:dyDescent="0.2">
      <c r="B34" t="str">
        <f ca="1">VLOOKUP(RANDBETWEEN(1,29),A2:B30,2)</f>
        <v>HORKÁ Magdalena</v>
      </c>
    </row>
    <row r="35" spans="2:2" x14ac:dyDescent="0.2">
      <c r="B35" t="str">
        <f ca="1">VLOOKUP(RANDBETWEEN(1,29),A2:B30,2)</f>
        <v>MELOUNOVÁ Anna</v>
      </c>
    </row>
    <row r="36" spans="2:2" x14ac:dyDescent="0.2">
      <c r="B36" t="str">
        <f ca="1">VLOOKUP(RANDBETWEEN(1,29),A2:B30,2)</f>
        <v>ŠPAČEK Michal</v>
      </c>
    </row>
    <row r="37" spans="2:2" x14ac:dyDescent="0.2">
      <c r="B37" t="str">
        <f ca="1">VLOOKUP(RANDBETWEEN(1,29),A2:B30,2)</f>
        <v>DVOŘÁKOVÁ Kristýna</v>
      </c>
    </row>
  </sheetData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B1" zoomScale="102" zoomScaleNormal="102" workbookViewId="0">
      <selection activeCell="G32" sqref="G32"/>
    </sheetView>
  </sheetViews>
  <sheetFormatPr defaultRowHeight="12.75" x14ac:dyDescent="0.2"/>
  <cols>
    <col min="1" max="1" width="6.28515625" customWidth="1"/>
    <col min="2" max="2" width="22" customWidth="1"/>
    <col min="3" max="3" width="10" customWidth="1"/>
  </cols>
  <sheetData>
    <row r="1" spans="1:16" s="7" customFormat="1" ht="78" customHeight="1" x14ac:dyDescent="0.2">
      <c r="A1" s="5" t="s">
        <v>0</v>
      </c>
      <c r="B1" s="5" t="s">
        <v>1</v>
      </c>
      <c r="C1" s="7" t="s">
        <v>222</v>
      </c>
      <c r="D1" s="7" t="s">
        <v>241</v>
      </c>
      <c r="E1" s="7" t="s">
        <v>242</v>
      </c>
      <c r="F1" s="7" t="s">
        <v>250</v>
      </c>
      <c r="G1" s="7" t="s">
        <v>243</v>
      </c>
      <c r="H1" s="7" t="s">
        <v>252</v>
      </c>
      <c r="I1" s="7" t="s">
        <v>253</v>
      </c>
      <c r="J1" s="18" t="s">
        <v>259</v>
      </c>
    </row>
    <row r="2" spans="1:16" ht="15.95" customHeight="1" x14ac:dyDescent="0.2">
      <c r="A2" s="4">
        <v>1</v>
      </c>
      <c r="B2" s="4" t="s">
        <v>85</v>
      </c>
      <c r="C2" s="11"/>
      <c r="I2" s="10" t="s">
        <v>204</v>
      </c>
    </row>
    <row r="3" spans="1:16" ht="15.95" customHeight="1" x14ac:dyDescent="0.2">
      <c r="A3" s="4">
        <v>2</v>
      </c>
      <c r="B3" s="4" t="s">
        <v>86</v>
      </c>
      <c r="D3" t="s">
        <v>203</v>
      </c>
      <c r="F3" s="10"/>
      <c r="J3" s="10" t="s">
        <v>206</v>
      </c>
    </row>
    <row r="4" spans="1:16" ht="15.95" customHeight="1" x14ac:dyDescent="0.2">
      <c r="A4" s="4">
        <v>3</v>
      </c>
      <c r="B4" s="4" t="s">
        <v>87</v>
      </c>
      <c r="F4" t="s">
        <v>208</v>
      </c>
      <c r="H4" t="s">
        <v>208</v>
      </c>
      <c r="J4" s="10"/>
      <c r="O4" s="10"/>
    </row>
    <row r="5" spans="1:16" ht="15.95" customHeight="1" x14ac:dyDescent="0.2">
      <c r="A5" s="4">
        <v>4</v>
      </c>
      <c r="B5" s="4" t="s">
        <v>88</v>
      </c>
    </row>
    <row r="6" spans="1:16" ht="15.95" customHeight="1" x14ac:dyDescent="0.2">
      <c r="A6" s="4">
        <v>5</v>
      </c>
      <c r="B6" s="4" t="s">
        <v>89</v>
      </c>
      <c r="E6" t="s">
        <v>206</v>
      </c>
      <c r="J6" s="10"/>
      <c r="N6" s="10"/>
    </row>
    <row r="7" spans="1:16" ht="15.95" customHeight="1" x14ac:dyDescent="0.2">
      <c r="A7" s="4">
        <v>6</v>
      </c>
      <c r="B7" s="4" t="s">
        <v>90</v>
      </c>
      <c r="G7" t="s">
        <v>201</v>
      </c>
      <c r="O7" s="10"/>
    </row>
    <row r="8" spans="1:16" ht="15.95" customHeight="1" x14ac:dyDescent="0.2">
      <c r="A8" s="4">
        <v>7</v>
      </c>
      <c r="B8" s="4" t="s">
        <v>91</v>
      </c>
      <c r="D8" t="s">
        <v>201</v>
      </c>
      <c r="F8" s="10"/>
    </row>
    <row r="9" spans="1:16" ht="15.95" customHeight="1" x14ac:dyDescent="0.2">
      <c r="A9" s="4">
        <v>8</v>
      </c>
      <c r="B9" s="4" t="s">
        <v>92</v>
      </c>
      <c r="I9" s="10" t="s">
        <v>200</v>
      </c>
      <c r="M9" s="10"/>
    </row>
    <row r="10" spans="1:16" ht="15.95" customHeight="1" x14ac:dyDescent="0.2">
      <c r="A10" s="4">
        <v>9</v>
      </c>
      <c r="B10" s="4" t="s">
        <v>93</v>
      </c>
      <c r="D10" t="s">
        <v>215</v>
      </c>
      <c r="F10" s="10"/>
      <c r="K10" s="10"/>
    </row>
    <row r="11" spans="1:16" ht="15.95" customHeight="1" x14ac:dyDescent="0.2">
      <c r="A11" s="4">
        <v>10</v>
      </c>
      <c r="B11" s="4" t="s">
        <v>94</v>
      </c>
      <c r="J11" s="10"/>
      <c r="M11" s="10"/>
      <c r="O11" s="10"/>
    </row>
    <row r="12" spans="1:16" ht="15.95" customHeight="1" x14ac:dyDescent="0.2">
      <c r="A12" s="4">
        <v>11</v>
      </c>
      <c r="B12" s="4" t="s">
        <v>95</v>
      </c>
      <c r="C12" s="10" t="s">
        <v>207</v>
      </c>
    </row>
    <row r="13" spans="1:16" ht="15.95" customHeight="1" x14ac:dyDescent="0.2">
      <c r="A13" s="4">
        <v>12</v>
      </c>
      <c r="B13" s="4" t="s">
        <v>96</v>
      </c>
      <c r="O13" s="10"/>
      <c r="P13" s="10"/>
    </row>
    <row r="14" spans="1:16" ht="15.95" customHeight="1" x14ac:dyDescent="0.2">
      <c r="A14" s="4">
        <v>13</v>
      </c>
      <c r="B14" s="4" t="s">
        <v>97</v>
      </c>
      <c r="C14" s="10"/>
    </row>
    <row r="15" spans="1:16" ht="15.95" customHeight="1" x14ac:dyDescent="0.2">
      <c r="A15" s="4">
        <v>14</v>
      </c>
      <c r="B15" s="4" t="s">
        <v>98</v>
      </c>
      <c r="F15" s="10"/>
      <c r="H15" t="s">
        <v>203</v>
      </c>
      <c r="M15" s="10"/>
    </row>
    <row r="16" spans="1:16" ht="15.95" customHeight="1" x14ac:dyDescent="0.2">
      <c r="A16" s="4">
        <v>15</v>
      </c>
      <c r="B16" s="4" t="s">
        <v>99</v>
      </c>
      <c r="F16" t="s">
        <v>251</v>
      </c>
      <c r="G16" s="10" t="s">
        <v>244</v>
      </c>
    </row>
    <row r="17" spans="1:15" ht="15.95" customHeight="1" x14ac:dyDescent="0.2">
      <c r="A17" s="4">
        <v>16</v>
      </c>
      <c r="B17" s="4" t="s">
        <v>100</v>
      </c>
      <c r="J17" s="10" t="s">
        <v>202</v>
      </c>
      <c r="N17" s="10"/>
    </row>
    <row r="18" spans="1:15" ht="15.95" customHeight="1" x14ac:dyDescent="0.2">
      <c r="A18" s="4">
        <v>17</v>
      </c>
      <c r="B18" s="4" t="s">
        <v>101</v>
      </c>
      <c r="D18" t="s">
        <v>206</v>
      </c>
    </row>
    <row r="19" spans="1:15" ht="15.95" customHeight="1" x14ac:dyDescent="0.2">
      <c r="A19" s="4">
        <v>18</v>
      </c>
      <c r="B19" s="4" t="s">
        <v>102</v>
      </c>
      <c r="C19" t="s">
        <v>215</v>
      </c>
      <c r="K19" s="10"/>
    </row>
    <row r="20" spans="1:15" ht="15.95" customHeight="1" x14ac:dyDescent="0.2">
      <c r="A20" s="4">
        <v>19</v>
      </c>
      <c r="B20" s="4" t="s">
        <v>103</v>
      </c>
      <c r="H20" t="s">
        <v>200</v>
      </c>
      <c r="J20" s="10"/>
    </row>
    <row r="21" spans="1:15" ht="15.95" customHeight="1" x14ac:dyDescent="0.2">
      <c r="A21" s="4">
        <v>20</v>
      </c>
      <c r="B21" s="4" t="s">
        <v>104</v>
      </c>
      <c r="C21" t="s">
        <v>202</v>
      </c>
    </row>
    <row r="22" spans="1:15" ht="15.95" customHeight="1" x14ac:dyDescent="0.2">
      <c r="A22" s="4">
        <v>21</v>
      </c>
      <c r="B22" s="4" t="s">
        <v>105</v>
      </c>
      <c r="C22" t="s">
        <v>219</v>
      </c>
      <c r="K22" s="10"/>
    </row>
    <row r="23" spans="1:15" ht="15.95" customHeight="1" x14ac:dyDescent="0.2">
      <c r="A23" s="4">
        <v>22</v>
      </c>
      <c r="B23" s="4" t="s">
        <v>106</v>
      </c>
      <c r="E23" t="s">
        <v>215</v>
      </c>
      <c r="F23" t="s">
        <v>200</v>
      </c>
      <c r="H23" s="10"/>
      <c r="K23" s="10"/>
    </row>
    <row r="24" spans="1:15" ht="15.95" customHeight="1" x14ac:dyDescent="0.2">
      <c r="A24" s="4">
        <v>23</v>
      </c>
      <c r="B24" s="4" t="s">
        <v>107</v>
      </c>
      <c r="I24" s="10" t="s">
        <v>251</v>
      </c>
    </row>
    <row r="25" spans="1:15" ht="15.95" customHeight="1" x14ac:dyDescent="0.2">
      <c r="A25" s="4">
        <v>24</v>
      </c>
      <c r="B25" s="4" t="s">
        <v>108</v>
      </c>
      <c r="H25" t="s">
        <v>202</v>
      </c>
    </row>
    <row r="26" spans="1:15" ht="15.95" customHeight="1" x14ac:dyDescent="0.2">
      <c r="A26" s="4">
        <v>25</v>
      </c>
      <c r="B26" s="4" t="s">
        <v>109</v>
      </c>
      <c r="J26" s="10" t="s">
        <v>202</v>
      </c>
    </row>
    <row r="27" spans="1:15" ht="15.95" customHeight="1" x14ac:dyDescent="0.2">
      <c r="A27" s="4">
        <v>26</v>
      </c>
      <c r="B27" s="4" t="s">
        <v>110</v>
      </c>
      <c r="E27" t="s">
        <v>205</v>
      </c>
      <c r="I27" s="10"/>
    </row>
    <row r="28" spans="1:15" ht="15.95" customHeight="1" x14ac:dyDescent="0.2">
      <c r="A28" s="4">
        <v>27</v>
      </c>
      <c r="B28" s="4" t="s">
        <v>111</v>
      </c>
      <c r="I28" s="10"/>
      <c r="J28" s="10" t="s">
        <v>206</v>
      </c>
    </row>
    <row r="29" spans="1:15" ht="15.95" customHeight="1" x14ac:dyDescent="0.2">
      <c r="A29" s="4">
        <v>28</v>
      </c>
      <c r="B29" s="4" t="s">
        <v>112</v>
      </c>
      <c r="D29" s="10"/>
      <c r="F29" t="s">
        <v>200</v>
      </c>
      <c r="O29" s="10"/>
    </row>
    <row r="30" spans="1:15" ht="15.95" customHeight="1" x14ac:dyDescent="0.2">
      <c r="A30" s="4">
        <v>29</v>
      </c>
      <c r="B30" s="4" t="s">
        <v>113</v>
      </c>
      <c r="C30" s="11"/>
      <c r="H30" s="10"/>
      <c r="I30" s="10" t="s">
        <v>207</v>
      </c>
      <c r="O30" s="10"/>
    </row>
    <row r="31" spans="1:15" ht="15.95" customHeight="1" x14ac:dyDescent="0.2">
      <c r="A31" s="4">
        <v>30</v>
      </c>
      <c r="B31" s="4" t="s">
        <v>210</v>
      </c>
      <c r="D31" s="15"/>
      <c r="E31" s="15"/>
      <c r="G31" s="10" t="s">
        <v>201</v>
      </c>
    </row>
    <row r="32" spans="1:15" ht="15.95" customHeight="1" x14ac:dyDescent="0.2">
      <c r="A32" s="4">
        <v>31</v>
      </c>
      <c r="B32" s="4" t="s">
        <v>114</v>
      </c>
      <c r="G32" s="10" t="s">
        <v>219</v>
      </c>
      <c r="I32" t="s">
        <v>199</v>
      </c>
      <c r="M32" s="10"/>
    </row>
    <row r="33" spans="2:3" x14ac:dyDescent="0.2">
      <c r="B33" t="s">
        <v>199</v>
      </c>
      <c r="C33" s="11"/>
    </row>
    <row r="34" spans="2:3" x14ac:dyDescent="0.2">
      <c r="B34" t="str">
        <f ca="1">VLOOKUP(RANDBETWEEN(1,33),A2:B34,2)</f>
        <v>PAŘÍZKOVÁ Hana</v>
      </c>
    </row>
    <row r="35" spans="2:3" x14ac:dyDescent="0.2">
      <c r="B35" t="str">
        <f ca="1">VLOOKUP(RANDBETWEEN(1,33),A3:B35,2)</f>
        <v>POSPÍŠIL Jan</v>
      </c>
    </row>
    <row r="36" spans="2:3" x14ac:dyDescent="0.2">
      <c r="B36" t="str">
        <f ca="1">VLOOKUP(RANDBETWEEN(1,33),A4:B36,2)</f>
        <v>ZAHRADNÍČKOVÁ Adéla</v>
      </c>
    </row>
    <row r="37" spans="2:3" x14ac:dyDescent="0.2">
      <c r="B37" t="str">
        <f ca="1">VLOOKUP(RANDBETWEEN(1,33),A5:B37,2)</f>
        <v>HANÁK Michal</v>
      </c>
    </row>
    <row r="38" spans="2:3" x14ac:dyDescent="0.2">
      <c r="B38" t="str">
        <f ca="1">VLOOKUP(RANDBETWEEN(1,33),A6:B38,2)</f>
        <v>MEJZLÍK Vít</v>
      </c>
    </row>
  </sheetData>
  <phoneticPr fontId="0" type="noConversion"/>
  <pageMargins left="0.78740157499999996" right="0.78740157499999996" top="0.984251969" bottom="0.984251969" header="0.4921259845" footer="0.492125984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opLeftCell="A19" zoomScale="80" zoomScaleNormal="80" workbookViewId="0">
      <selection activeCell="B29" sqref="B29"/>
    </sheetView>
  </sheetViews>
  <sheetFormatPr defaultRowHeight="12.75" x14ac:dyDescent="0.2"/>
  <cols>
    <col min="1" max="1" width="7.28515625" customWidth="1"/>
    <col min="2" max="2" width="26.7109375" customWidth="1"/>
    <col min="3" max="4" width="9.7109375" style="20" customWidth="1"/>
  </cols>
  <sheetData>
    <row r="1" spans="1:20" s="7" customFormat="1" ht="61.9" customHeight="1" x14ac:dyDescent="0.2">
      <c r="A1" s="3" t="s">
        <v>0</v>
      </c>
      <c r="B1" s="3" t="s">
        <v>1</v>
      </c>
      <c r="C1" s="19"/>
      <c r="D1" s="19"/>
      <c r="E1" s="18"/>
      <c r="F1" s="18"/>
    </row>
    <row r="2" spans="1:20" ht="15.95" customHeight="1" x14ac:dyDescent="0.2">
      <c r="A2" s="4">
        <v>1</v>
      </c>
      <c r="B2" s="22" t="s">
        <v>260</v>
      </c>
      <c r="C2" s="2"/>
      <c r="D2" s="2"/>
      <c r="R2" s="10"/>
    </row>
    <row r="3" spans="1:20" ht="15.95" customHeight="1" x14ac:dyDescent="0.2">
      <c r="A3" s="4">
        <v>2</v>
      </c>
      <c r="B3" s="22" t="s">
        <v>261</v>
      </c>
      <c r="C3" s="2"/>
      <c r="D3" s="2"/>
      <c r="H3" s="10"/>
      <c r="S3" s="10"/>
    </row>
    <row r="4" spans="1:20" ht="15.95" customHeight="1" x14ac:dyDescent="0.2">
      <c r="A4" s="4">
        <v>3</v>
      </c>
      <c r="B4" s="22" t="s">
        <v>262</v>
      </c>
      <c r="C4" s="2"/>
      <c r="D4" s="2"/>
      <c r="E4" s="10"/>
      <c r="O4" s="9"/>
    </row>
    <row r="5" spans="1:20" ht="15.95" customHeight="1" x14ac:dyDescent="0.2">
      <c r="A5" s="4">
        <v>4</v>
      </c>
      <c r="B5" s="22" t="s">
        <v>263</v>
      </c>
      <c r="C5" s="2"/>
      <c r="D5" s="2"/>
    </row>
    <row r="6" spans="1:20" ht="15.95" customHeight="1" x14ac:dyDescent="0.2">
      <c r="A6" s="4">
        <v>5</v>
      </c>
      <c r="B6" s="22" t="s">
        <v>264</v>
      </c>
      <c r="C6" s="2"/>
      <c r="D6" s="2"/>
      <c r="H6" s="10"/>
      <c r="T6" s="10"/>
    </row>
    <row r="7" spans="1:20" ht="15.95" customHeight="1" x14ac:dyDescent="0.2">
      <c r="A7" s="4">
        <v>6</v>
      </c>
      <c r="B7" s="22" t="s">
        <v>265</v>
      </c>
      <c r="C7" s="2"/>
      <c r="D7" s="2"/>
      <c r="H7" s="10"/>
      <c r="P7" s="10"/>
    </row>
    <row r="8" spans="1:20" ht="15.95" customHeight="1" x14ac:dyDescent="0.2">
      <c r="A8" s="4">
        <v>7</v>
      </c>
      <c r="B8" s="22" t="s">
        <v>266</v>
      </c>
      <c r="C8" s="2"/>
      <c r="D8" s="2"/>
      <c r="E8" s="10"/>
    </row>
    <row r="9" spans="1:20" ht="15.95" customHeight="1" x14ac:dyDescent="0.2">
      <c r="A9" s="4">
        <v>8</v>
      </c>
      <c r="B9" s="22" t="s">
        <v>267</v>
      </c>
      <c r="C9" s="2"/>
      <c r="D9" s="2"/>
      <c r="F9" s="10"/>
      <c r="P9" s="10"/>
    </row>
    <row r="10" spans="1:20" ht="15.95" customHeight="1" x14ac:dyDescent="0.2">
      <c r="A10" s="4">
        <v>9</v>
      </c>
      <c r="B10" s="22" t="s">
        <v>268</v>
      </c>
      <c r="C10" s="2"/>
      <c r="D10" s="2"/>
      <c r="R10" s="10"/>
    </row>
    <row r="11" spans="1:20" ht="15.95" customHeight="1" x14ac:dyDescent="0.2">
      <c r="A11" s="4">
        <v>10</v>
      </c>
      <c r="B11" s="22" t="s">
        <v>269</v>
      </c>
      <c r="C11" s="2"/>
      <c r="D11" s="2"/>
      <c r="E11" s="8"/>
      <c r="Q11" s="10"/>
    </row>
    <row r="12" spans="1:20" ht="15.95" customHeight="1" x14ac:dyDescent="0.2">
      <c r="A12" s="4">
        <v>11</v>
      </c>
      <c r="B12" s="22" t="s">
        <v>270</v>
      </c>
      <c r="C12" s="2"/>
      <c r="D12" s="2"/>
      <c r="F12" s="10"/>
    </row>
    <row r="13" spans="1:20" ht="15.95" customHeight="1" x14ac:dyDescent="0.2">
      <c r="A13" s="4">
        <v>12</v>
      </c>
      <c r="B13" s="22" t="s">
        <v>271</v>
      </c>
      <c r="C13" s="2"/>
      <c r="D13" s="2"/>
      <c r="H13" s="10"/>
    </row>
    <row r="14" spans="1:20" ht="15.95" customHeight="1" x14ac:dyDescent="0.2">
      <c r="A14" s="4">
        <v>13</v>
      </c>
      <c r="B14" s="22" t="s">
        <v>272</v>
      </c>
      <c r="C14" s="2"/>
      <c r="D14" s="2"/>
    </row>
    <row r="15" spans="1:20" ht="15.95" customHeight="1" x14ac:dyDescent="0.2">
      <c r="A15" s="4">
        <v>14</v>
      </c>
      <c r="B15" s="22" t="s">
        <v>273</v>
      </c>
      <c r="C15" s="2"/>
      <c r="D15" s="2"/>
      <c r="E15" s="10"/>
      <c r="G15" s="10"/>
      <c r="P15" s="10"/>
    </row>
    <row r="16" spans="1:20" ht="15.95" customHeight="1" x14ac:dyDescent="0.2">
      <c r="A16" s="4">
        <v>15</v>
      </c>
      <c r="B16" s="22" t="s">
        <v>274</v>
      </c>
      <c r="C16" s="2"/>
      <c r="D16" s="2"/>
      <c r="E16" s="9"/>
      <c r="F16" s="10"/>
      <c r="O16" s="9"/>
      <c r="T16" s="10"/>
    </row>
    <row r="17" spans="1:19" ht="15.95" customHeight="1" x14ac:dyDescent="0.2">
      <c r="A17" s="4">
        <v>16</v>
      </c>
      <c r="B17" s="22" t="s">
        <v>275</v>
      </c>
      <c r="C17" s="2"/>
      <c r="D17" s="2"/>
      <c r="F17" s="10"/>
      <c r="O17" s="14"/>
      <c r="R17" s="10"/>
    </row>
    <row r="18" spans="1:19" ht="15.95" customHeight="1" x14ac:dyDescent="0.2">
      <c r="A18" s="4">
        <v>17</v>
      </c>
      <c r="B18" s="22" t="s">
        <v>273</v>
      </c>
      <c r="C18" s="2"/>
      <c r="D18" s="2"/>
      <c r="R18" s="10"/>
    </row>
    <row r="19" spans="1:19" ht="15.95" customHeight="1" x14ac:dyDescent="0.2">
      <c r="A19" s="4">
        <v>18</v>
      </c>
      <c r="B19" s="22" t="s">
        <v>276</v>
      </c>
      <c r="C19" s="2"/>
      <c r="D19" s="2"/>
      <c r="I19" s="10"/>
      <c r="Q19" s="10"/>
    </row>
    <row r="20" spans="1:19" ht="15.95" customHeight="1" x14ac:dyDescent="0.2">
      <c r="A20" s="4">
        <v>19</v>
      </c>
      <c r="B20" s="22" t="s">
        <v>277</v>
      </c>
      <c r="C20" s="2"/>
      <c r="D20" s="2"/>
      <c r="E20" s="10"/>
      <c r="H20" s="10"/>
      <c r="R20" s="10"/>
    </row>
    <row r="21" spans="1:19" ht="15.95" customHeight="1" x14ac:dyDescent="0.2">
      <c r="A21" s="4">
        <v>20</v>
      </c>
      <c r="B21" s="22" t="s">
        <v>278</v>
      </c>
      <c r="C21" s="2"/>
      <c r="D21" s="2"/>
      <c r="E21" s="10"/>
      <c r="F21" s="10"/>
    </row>
    <row r="22" spans="1:19" ht="15.95" customHeight="1" x14ac:dyDescent="0.2">
      <c r="A22" s="4">
        <v>21</v>
      </c>
      <c r="B22" s="22" t="s">
        <v>279</v>
      </c>
      <c r="C22" s="2"/>
      <c r="D22" s="2"/>
    </row>
    <row r="23" spans="1:19" ht="15.95" customHeight="1" x14ac:dyDescent="0.2">
      <c r="A23" s="4">
        <v>22</v>
      </c>
      <c r="B23" s="22" t="s">
        <v>280</v>
      </c>
      <c r="C23" s="2"/>
      <c r="D23" s="2"/>
      <c r="F23" s="10"/>
    </row>
    <row r="24" spans="1:19" ht="15.95" customHeight="1" x14ac:dyDescent="0.2">
      <c r="A24" s="4">
        <v>23</v>
      </c>
      <c r="B24" s="22" t="s">
        <v>281</v>
      </c>
      <c r="C24" s="2"/>
      <c r="D24" s="2"/>
      <c r="S24" s="10"/>
    </row>
    <row r="25" spans="1:19" ht="15.95" customHeight="1" x14ac:dyDescent="0.2">
      <c r="A25" s="4">
        <v>24</v>
      </c>
      <c r="B25" s="22" t="s">
        <v>282</v>
      </c>
      <c r="C25" s="2"/>
      <c r="D25" s="2"/>
      <c r="F25" s="10"/>
    </row>
    <row r="26" spans="1:19" ht="15.95" customHeight="1" x14ac:dyDescent="0.2">
      <c r="A26" s="4">
        <v>25</v>
      </c>
      <c r="B26" s="22" t="s">
        <v>283</v>
      </c>
      <c r="C26" s="2"/>
      <c r="D26" s="2"/>
      <c r="I26" s="10"/>
      <c r="S26" s="10"/>
    </row>
    <row r="27" spans="1:19" ht="15.95" customHeight="1" x14ac:dyDescent="0.2">
      <c r="A27" s="4">
        <v>26</v>
      </c>
      <c r="B27" s="22" t="s">
        <v>284</v>
      </c>
      <c r="C27" s="2"/>
      <c r="D27" s="2"/>
      <c r="I27" s="10"/>
    </row>
    <row r="28" spans="1:19" ht="15.95" customHeight="1" x14ac:dyDescent="0.2">
      <c r="A28" s="4">
        <v>27</v>
      </c>
      <c r="B28" s="22" t="s">
        <v>285</v>
      </c>
      <c r="C28" s="2"/>
      <c r="D28" s="2"/>
      <c r="E28" s="10"/>
      <c r="F28" s="10"/>
      <c r="R28" s="10"/>
      <c r="S28" s="10"/>
    </row>
    <row r="29" spans="1:19" ht="15.95" customHeight="1" x14ac:dyDescent="0.2">
      <c r="A29" s="4">
        <v>28</v>
      </c>
      <c r="B29" s="22" t="s">
        <v>344</v>
      </c>
      <c r="C29" s="2"/>
      <c r="D29" s="2"/>
      <c r="F29" s="10"/>
      <c r="I29" s="10"/>
      <c r="Q29" s="10"/>
    </row>
    <row r="30" spans="1:19" ht="15.95" customHeight="1" x14ac:dyDescent="0.2">
      <c r="A30" s="4">
        <v>29</v>
      </c>
      <c r="B30" s="22" t="s">
        <v>286</v>
      </c>
      <c r="C30" s="2"/>
      <c r="D30" s="2"/>
      <c r="F30" s="10"/>
      <c r="P30" s="10"/>
    </row>
    <row r="31" spans="1:19" x14ac:dyDescent="0.2">
      <c r="A31" s="4">
        <v>30</v>
      </c>
      <c r="B31" s="22" t="s">
        <v>287</v>
      </c>
      <c r="O31" s="9"/>
    </row>
    <row r="32" spans="1:19" x14ac:dyDescent="0.2">
      <c r="A32" s="4">
        <v>31</v>
      </c>
      <c r="B32" s="22" t="s">
        <v>288</v>
      </c>
    </row>
    <row r="33" spans="1:2" x14ac:dyDescent="0.2">
      <c r="A33" s="4">
        <v>32</v>
      </c>
      <c r="B33" s="22" t="s">
        <v>289</v>
      </c>
    </row>
    <row r="34" spans="1:2" x14ac:dyDescent="0.2">
      <c r="A34" s="4"/>
      <c r="B34" s="10" t="s">
        <v>199</v>
      </c>
    </row>
    <row r="35" spans="1:2" x14ac:dyDescent="0.2">
      <c r="B35" t="s">
        <v>199</v>
      </c>
    </row>
    <row r="36" spans="1:2" x14ac:dyDescent="0.2">
      <c r="B36" t="str">
        <f ca="1">VLOOKUP(RANDBETWEEN(1,33),A2:B33,2)</f>
        <v>BREJŠKOVÁ Tereza</v>
      </c>
    </row>
    <row r="37" spans="1:2" x14ac:dyDescent="0.2">
      <c r="B37" t="str">
        <f ca="1">VLOOKUP(RANDBETWEEN(1,33),A2:B33,2)</f>
        <v>POLÁŠEK Ondřej</v>
      </c>
    </row>
    <row r="38" spans="1:2" x14ac:dyDescent="0.2">
      <c r="B38" t="str">
        <f ca="1">VLOOKUP(RANDBETWEEN(1,33),A2:B33,2)</f>
        <v>UBROVÁ Klára</v>
      </c>
    </row>
    <row r="39" spans="1:2" x14ac:dyDescent="0.2">
      <c r="B39" t="str">
        <f ca="1">VLOOKUP(RANDBETWEEN(1,33),A2:B33,2)</f>
        <v>BOJANOVSKÁ Barbora</v>
      </c>
    </row>
    <row r="40" spans="1:2" x14ac:dyDescent="0.2">
      <c r="B40" t="str">
        <f ca="1">VLOOKUP(RANDBETWEEN(1,33),A2:B33,2)</f>
        <v>SMEJKALOVÁ Monika</v>
      </c>
    </row>
    <row r="41" spans="1:2" x14ac:dyDescent="0.2">
      <c r="B41" t="str">
        <f ca="1">VLOOKUP(RANDBETWEEN(1,33),A2:B33,2)</f>
        <v>FUČÍK Jiří</v>
      </c>
    </row>
    <row r="42" spans="1:2" x14ac:dyDescent="0.2">
      <c r="B42" t="str">
        <f ca="1">VLOOKUP(RANDBETWEEN(1,33),A2:B33,2)</f>
        <v>ŽEJŠEK Marek</v>
      </c>
    </row>
  </sheetData>
  <pageMargins left="0.78740157499999996" right="0.78740157499999996" top="0.984251969" bottom="0.984251969" header="0.4921259845" footer="0.492125984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6" zoomScaleNormal="100" workbookViewId="0">
      <selection activeCell="B31" sqref="B31"/>
    </sheetView>
  </sheetViews>
  <sheetFormatPr defaultRowHeight="12.75" x14ac:dyDescent="0.2"/>
  <cols>
    <col min="1" max="1" width="6.28515625" customWidth="1"/>
    <col min="2" max="2" width="24.5703125" customWidth="1"/>
    <col min="3" max="3" width="9.28515625" customWidth="1"/>
  </cols>
  <sheetData>
    <row r="1" spans="1:10" ht="15.95" customHeight="1" x14ac:dyDescent="0.2">
      <c r="A1" s="1" t="s">
        <v>0</v>
      </c>
      <c r="B1" s="1" t="s">
        <v>1</v>
      </c>
      <c r="J1" s="13"/>
    </row>
    <row r="2" spans="1:10" ht="15.95" customHeight="1" x14ac:dyDescent="0.2">
      <c r="A2" s="4">
        <v>1</v>
      </c>
      <c r="B2" s="4" t="s">
        <v>115</v>
      </c>
      <c r="G2" s="10"/>
    </row>
    <row r="3" spans="1:10" ht="15.95" customHeight="1" x14ac:dyDescent="0.2">
      <c r="A3" s="4">
        <v>2</v>
      </c>
      <c r="B3" s="4" t="s">
        <v>116</v>
      </c>
      <c r="C3" s="10"/>
      <c r="D3" s="10"/>
      <c r="H3" s="10"/>
      <c r="J3" s="10"/>
    </row>
    <row r="4" spans="1:10" ht="15.95" customHeight="1" x14ac:dyDescent="0.2">
      <c r="A4" s="4">
        <v>3</v>
      </c>
      <c r="B4" s="4" t="s">
        <v>117</v>
      </c>
      <c r="I4" s="10"/>
    </row>
    <row r="5" spans="1:10" ht="15.95" customHeight="1" x14ac:dyDescent="0.2">
      <c r="A5" s="4">
        <v>4</v>
      </c>
      <c r="B5" s="4" t="s">
        <v>118</v>
      </c>
      <c r="C5" s="10"/>
      <c r="G5" s="10"/>
    </row>
    <row r="6" spans="1:10" ht="15.95" customHeight="1" x14ac:dyDescent="0.2">
      <c r="A6" s="4">
        <v>5</v>
      </c>
      <c r="B6" s="4" t="s">
        <v>119</v>
      </c>
      <c r="G6" s="10"/>
    </row>
    <row r="7" spans="1:10" ht="15.95" customHeight="1" x14ac:dyDescent="0.2">
      <c r="A7" s="4">
        <v>6</v>
      </c>
      <c r="B7" s="4" t="s">
        <v>120</v>
      </c>
      <c r="G7" s="10"/>
    </row>
    <row r="8" spans="1:10" ht="15.95" customHeight="1" x14ac:dyDescent="0.2">
      <c r="A8" s="4">
        <v>7</v>
      </c>
      <c r="B8" s="4" t="s">
        <v>121</v>
      </c>
      <c r="C8" s="10"/>
    </row>
    <row r="9" spans="1:10" ht="15.95" customHeight="1" x14ac:dyDescent="0.2">
      <c r="A9" s="4">
        <v>8</v>
      </c>
      <c r="B9" s="4" t="s">
        <v>122</v>
      </c>
      <c r="C9" s="10"/>
      <c r="F9" s="10"/>
    </row>
    <row r="10" spans="1:10" ht="15.95" customHeight="1" x14ac:dyDescent="0.2">
      <c r="A10" s="4">
        <v>9</v>
      </c>
      <c r="B10" s="4" t="s">
        <v>123</v>
      </c>
      <c r="G10" s="10"/>
      <c r="J10" s="10"/>
    </row>
    <row r="11" spans="1:10" ht="15.95" customHeight="1" x14ac:dyDescent="0.2">
      <c r="A11" s="4">
        <v>10</v>
      </c>
      <c r="B11" s="4" t="s">
        <v>124</v>
      </c>
      <c r="C11" s="10"/>
      <c r="F11" s="10"/>
      <c r="G11" s="10"/>
    </row>
    <row r="12" spans="1:10" ht="15.95" customHeight="1" x14ac:dyDescent="0.2">
      <c r="A12" s="4">
        <v>11</v>
      </c>
      <c r="B12" s="4" t="s">
        <v>125</v>
      </c>
      <c r="C12" s="10"/>
      <c r="E12" s="10"/>
    </row>
    <row r="13" spans="1:10" ht="15.95" customHeight="1" x14ac:dyDescent="0.2">
      <c r="A13" s="4">
        <v>12</v>
      </c>
      <c r="B13" s="4" t="s">
        <v>126</v>
      </c>
    </row>
    <row r="14" spans="1:10" ht="15.95" customHeight="1" x14ac:dyDescent="0.2">
      <c r="A14" s="4">
        <v>13</v>
      </c>
      <c r="B14" s="4" t="s">
        <v>127</v>
      </c>
      <c r="C14" s="10"/>
      <c r="H14" s="10"/>
    </row>
    <row r="15" spans="1:10" ht="15.95" customHeight="1" x14ac:dyDescent="0.2">
      <c r="A15" s="4">
        <v>14</v>
      </c>
      <c r="B15" s="4" t="s">
        <v>128</v>
      </c>
      <c r="E15" s="10"/>
    </row>
    <row r="16" spans="1:10" ht="15.95" customHeight="1" x14ac:dyDescent="0.2">
      <c r="A16" s="4">
        <v>15</v>
      </c>
      <c r="B16" s="4" t="s">
        <v>129</v>
      </c>
      <c r="D16" s="10"/>
      <c r="G16" s="10"/>
    </row>
    <row r="17" spans="1:10" ht="15.95" customHeight="1" x14ac:dyDescent="0.2">
      <c r="A17" s="4">
        <v>16</v>
      </c>
      <c r="B17" s="4" t="s">
        <v>130</v>
      </c>
      <c r="I17" s="10"/>
    </row>
    <row r="18" spans="1:10" ht="15.95" customHeight="1" x14ac:dyDescent="0.2">
      <c r="A18" s="4">
        <v>17</v>
      </c>
      <c r="B18" s="4" t="s">
        <v>131</v>
      </c>
      <c r="F18" s="10"/>
      <c r="G18" s="10"/>
    </row>
    <row r="19" spans="1:10" ht="15.95" customHeight="1" x14ac:dyDescent="0.2">
      <c r="A19" s="4">
        <v>18</v>
      </c>
      <c r="B19" s="4" t="s">
        <v>132</v>
      </c>
    </row>
    <row r="20" spans="1:10" ht="15.95" customHeight="1" x14ac:dyDescent="0.2">
      <c r="A20" s="4">
        <v>19</v>
      </c>
      <c r="B20" s="4" t="s">
        <v>133</v>
      </c>
      <c r="G20" s="10"/>
      <c r="H20" s="10"/>
    </row>
    <row r="21" spans="1:10" ht="15.95" customHeight="1" x14ac:dyDescent="0.2">
      <c r="A21" s="4">
        <v>20</v>
      </c>
      <c r="B21" s="4" t="s">
        <v>134</v>
      </c>
      <c r="E21" s="10"/>
    </row>
    <row r="22" spans="1:10" ht="15.95" customHeight="1" x14ac:dyDescent="0.2">
      <c r="A22" s="4">
        <v>21</v>
      </c>
      <c r="B22" s="4" t="s">
        <v>135</v>
      </c>
      <c r="E22" s="10"/>
      <c r="H22" s="10"/>
    </row>
    <row r="23" spans="1:10" ht="15.95" customHeight="1" x14ac:dyDescent="0.2">
      <c r="A23" s="4">
        <v>22</v>
      </c>
      <c r="B23" s="4" t="s">
        <v>136</v>
      </c>
      <c r="C23" s="10"/>
      <c r="D23" s="10"/>
      <c r="G23" s="10"/>
    </row>
    <row r="24" spans="1:10" ht="15.95" customHeight="1" x14ac:dyDescent="0.2">
      <c r="A24" s="4">
        <v>23</v>
      </c>
      <c r="B24" s="4" t="s">
        <v>137</v>
      </c>
      <c r="J24" s="10"/>
    </row>
    <row r="25" spans="1:10" ht="15.95" customHeight="1" x14ac:dyDescent="0.2">
      <c r="A25" s="4">
        <v>24</v>
      </c>
      <c r="B25" s="4" t="s">
        <v>138</v>
      </c>
      <c r="F25" s="10"/>
    </row>
    <row r="26" spans="1:10" ht="15.95" customHeight="1" x14ac:dyDescent="0.2">
      <c r="A26" s="4">
        <v>25</v>
      </c>
      <c r="B26" s="4" t="s">
        <v>139</v>
      </c>
      <c r="D26" s="10"/>
    </row>
    <row r="27" spans="1:10" ht="15.95" customHeight="1" x14ac:dyDescent="0.2">
      <c r="A27" s="4">
        <v>26</v>
      </c>
      <c r="B27" s="4" t="s">
        <v>140</v>
      </c>
      <c r="F27" s="10"/>
    </row>
    <row r="28" spans="1:10" ht="15.95" customHeight="1" x14ac:dyDescent="0.2">
      <c r="A28" s="4">
        <v>27</v>
      </c>
      <c r="B28" s="4" t="s">
        <v>141</v>
      </c>
      <c r="D28" s="10"/>
      <c r="I28" s="10"/>
    </row>
    <row r="29" spans="1:10" ht="15.95" customHeight="1" x14ac:dyDescent="0.2">
      <c r="A29" s="4">
        <v>28</v>
      </c>
      <c r="B29" s="4" t="s">
        <v>290</v>
      </c>
      <c r="D29" s="10"/>
      <c r="I29" s="10"/>
    </row>
    <row r="30" spans="1:10" x14ac:dyDescent="0.2">
      <c r="B30" t="s">
        <v>199</v>
      </c>
    </row>
    <row r="31" spans="1:10" x14ac:dyDescent="0.2">
      <c r="B31" t="str">
        <f ca="1">VLOOKUP(RANDBETWEEN(1,28),A2:B29,2)</f>
        <v>PROCHÁZKOVÁ Kateřina</v>
      </c>
    </row>
    <row r="32" spans="1:10" x14ac:dyDescent="0.2">
      <c r="B32" t="str">
        <f t="shared" ref="B32:B36" ca="1" si="0">VLOOKUP(RANDBETWEEN(1,28),A3:B30,2)</f>
        <v>ŽÁK David</v>
      </c>
    </row>
    <row r="33" spans="2:2" x14ac:dyDescent="0.2">
      <c r="B33" t="str">
        <f t="shared" ca="1" si="0"/>
        <v>KADLECOVÁ Kateřina</v>
      </c>
    </row>
    <row r="34" spans="2:2" x14ac:dyDescent="0.2">
      <c r="B34" t="str">
        <f t="shared" ca="1" si="0"/>
        <v>ŘÍHOVÁ Lenka</v>
      </c>
    </row>
    <row r="35" spans="2:2" x14ac:dyDescent="0.2">
      <c r="B35" t="str">
        <f t="shared" ca="1" si="0"/>
        <v>MICHALOVÁ Monika</v>
      </c>
    </row>
    <row r="36" spans="2:2" x14ac:dyDescent="0.2">
      <c r="B36" t="str">
        <f t="shared" ca="1" si="0"/>
        <v>PALEČKOVÁ Hana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5.A-dě (3)</vt:lpstr>
      <vt:lpstr>5.A-dě (2)</vt:lpstr>
      <vt:lpstr>5.A-dě</vt:lpstr>
      <vt:lpstr>1.A</vt:lpstr>
      <vt:lpstr>3.A</vt:lpstr>
      <vt:lpstr>3.A-dě</vt:lpstr>
      <vt:lpstr>5.A</vt:lpstr>
      <vt:lpstr>1.C</vt:lpstr>
      <vt:lpstr>2.C</vt:lpstr>
      <vt:lpstr>8.A</vt:lpstr>
      <vt:lpstr>4.C</vt:lpstr>
      <vt:lpstr>List1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</dc:creator>
  <cp:lastModifiedBy>Vít Rosecký</cp:lastModifiedBy>
  <cp:lastPrinted>2013-12-10T10:36:24Z</cp:lastPrinted>
  <dcterms:created xsi:type="dcterms:W3CDTF">2010-09-11T16:50:46Z</dcterms:created>
  <dcterms:modified xsi:type="dcterms:W3CDTF">2013-12-10T10:36:35Z</dcterms:modified>
</cp:coreProperties>
</file>